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社区公示第二十二批\挂网\"/>
    </mc:Choice>
  </mc:AlternateContent>
  <bookViews>
    <workbookView xWindow="0" yWindow="0" windowWidth="24000" windowHeight="9840"/>
  </bookViews>
  <sheets>
    <sheet name="通过" sheetId="1" r:id="rId1"/>
  </sheets>
  <calcPr calcId="162913"/>
</workbook>
</file>

<file path=xl/calcChain.xml><?xml version="1.0" encoding="utf-8"?>
<calcChain xmlns="http://schemas.openxmlformats.org/spreadsheetml/2006/main">
  <c r="A3" i="1" l="1"/>
  <c r="A4" i="1" l="1"/>
  <c r="A5" i="1" l="1"/>
  <c r="A7" i="1" l="1"/>
  <c r="A9" i="1" s="1"/>
  <c r="A10" i="1" l="1"/>
  <c r="A12" i="1" l="1"/>
  <c r="A13" i="1" l="1"/>
  <c r="A14" i="1" s="1"/>
  <c r="A16" i="1" s="1"/>
  <c r="A17" i="1" l="1"/>
  <c r="A20" i="1" s="1"/>
  <c r="A22" i="1" s="1"/>
  <c r="A23" i="1" s="1"/>
  <c r="A24" i="1" s="1"/>
  <c r="A26" i="1" s="1"/>
  <c r="A27" i="1" s="1"/>
  <c r="A28" i="1" s="1"/>
  <c r="A31" i="1" s="1"/>
  <c r="A32" i="1" s="1"/>
  <c r="A34" i="1" s="1"/>
  <c r="A35" i="1" s="1"/>
  <c r="A37" i="1" s="1"/>
</calcChain>
</file>

<file path=xl/sharedStrings.xml><?xml version="1.0" encoding="utf-8"?>
<sst xmlns="http://schemas.openxmlformats.org/spreadsheetml/2006/main" count="255" uniqueCount="132">
  <si>
    <t>序号</t>
  </si>
  <si>
    <t>申请编号</t>
  </si>
  <si>
    <t>申请人</t>
  </si>
  <si>
    <t>姓名</t>
  </si>
  <si>
    <t>性别</t>
  </si>
  <si>
    <t>与申请人关系</t>
  </si>
  <si>
    <t>身份证号</t>
  </si>
  <si>
    <t>工作单位</t>
  </si>
  <si>
    <t>家庭人数</t>
  </si>
  <si>
    <t>家庭人均收入（元）</t>
  </si>
  <si>
    <t>主申请人</t>
  </si>
  <si>
    <t>女</t>
  </si>
  <si>
    <t>本人</t>
  </si>
  <si>
    <t>男</t>
  </si>
  <si>
    <t>成员1</t>
  </si>
  <si>
    <t>妻</t>
  </si>
  <si>
    <t>成员2</t>
  </si>
  <si>
    <t>子</t>
  </si>
  <si>
    <t>夫</t>
  </si>
  <si>
    <t>张雪妮</t>
  </si>
  <si>
    <t>陕西沃金消防技术有限公司</t>
  </si>
  <si>
    <t>BZ00712224</t>
  </si>
  <si>
    <t>钟卫英</t>
  </si>
  <si>
    <t>无</t>
  </si>
  <si>
    <t>BZ00712392</t>
  </si>
  <si>
    <t>刘畅</t>
  </si>
  <si>
    <t>西安市长缨西路锦绣国际商贸城A座六楼1街亿盛生活馆</t>
  </si>
  <si>
    <t>刘峻杰</t>
  </si>
  <si>
    <t>BZ00712474</t>
  </si>
  <si>
    <t>崔英子</t>
  </si>
  <si>
    <t>宋福生</t>
  </si>
  <si>
    <t>BZ00712481</t>
  </si>
  <si>
    <t>杨联伟</t>
  </si>
  <si>
    <t>陕西省田渝建筑劳务有限公司</t>
  </si>
  <si>
    <t>BZ00712791</t>
  </si>
  <si>
    <t>王斌</t>
  </si>
  <si>
    <t>西安源汇泽彩钢工程有限公司</t>
  </si>
  <si>
    <t>王国栋</t>
  </si>
  <si>
    <t>BZ00712801</t>
  </si>
  <si>
    <t>杨军</t>
  </si>
  <si>
    <t>西安市莲湖区西斜路华府御城4号楼903</t>
  </si>
  <si>
    <t>BZ00712840</t>
  </si>
  <si>
    <t>吕冬桂</t>
  </si>
  <si>
    <t>自由职业打零工</t>
  </si>
  <si>
    <t>BZ00712899</t>
  </si>
  <si>
    <t>潘玉秀</t>
  </si>
  <si>
    <t>BZ00712927</t>
  </si>
  <si>
    <t>王帅</t>
  </si>
  <si>
    <t>叁耳理发店</t>
  </si>
  <si>
    <t>BZ00713281</t>
  </si>
  <si>
    <t>于红英</t>
  </si>
  <si>
    <t>孙学居</t>
  </si>
  <si>
    <t>自由职业</t>
  </si>
  <si>
    <t>孙飞燕</t>
  </si>
  <si>
    <t>BZ00713634</t>
  </si>
  <si>
    <t>陈文廷</t>
  </si>
  <si>
    <t>高菊兰</t>
  </si>
  <si>
    <t>BZ00713665</t>
  </si>
  <si>
    <t>周艺</t>
  </si>
  <si>
    <t>陕西省风采电子科技有限公司</t>
  </si>
  <si>
    <t>BZ00713712</t>
  </si>
  <si>
    <t>齐青</t>
  </si>
  <si>
    <t>BZ00714158</t>
  </si>
  <si>
    <t>梁景年</t>
  </si>
  <si>
    <t>陕西嘉曦物业管理有限公司</t>
  </si>
  <si>
    <t>李小利</t>
  </si>
  <si>
    <t>BZ00651826</t>
  </si>
  <si>
    <t>高才超</t>
  </si>
  <si>
    <t>陕西福民网络科技有限公司</t>
  </si>
  <si>
    <t>BZ00652207</t>
  </si>
  <si>
    <t>郭晓强</t>
  </si>
  <si>
    <t>陕西省宸海广告有限公司</t>
  </si>
  <si>
    <t>BZ00652612</t>
  </si>
  <si>
    <t>杨叶</t>
  </si>
  <si>
    <t>西安岩众文化传播有限公司</t>
  </si>
  <si>
    <t>李栋</t>
  </si>
  <si>
    <t>陕西佳禾堂医药生物科技有限公司</t>
  </si>
  <si>
    <t>李泊萱</t>
  </si>
  <si>
    <t>BZ00711946</t>
  </si>
  <si>
    <t>时凯</t>
  </si>
  <si>
    <t>西安智琦仪器仪表有限公司</t>
  </si>
  <si>
    <t>BZ00712036</t>
  </si>
  <si>
    <t>运秀萍</t>
  </si>
  <si>
    <t>付贵</t>
  </si>
  <si>
    <t>范秀香</t>
  </si>
  <si>
    <t>马小丽</t>
  </si>
  <si>
    <t>班彦</t>
  </si>
  <si>
    <t>陕西美鑫产业投资有限公司铜铝留守处</t>
  </si>
  <si>
    <t>BZ00714203</t>
  </si>
  <si>
    <t>郭东峰</t>
  </si>
  <si>
    <t>西安天正机电成套设备有限公司</t>
  </si>
  <si>
    <t>BZ00714129</t>
    <phoneticPr fontId="11" type="noConversion"/>
  </si>
  <si>
    <t>BZ00714176</t>
    <phoneticPr fontId="11" type="noConversion"/>
  </si>
  <si>
    <t xml:space="preserve">    西安市租赁型保障房申请资格浐灞生态区终审公示名单（第二十二批）</t>
    <phoneticPr fontId="8" type="noConversion"/>
  </si>
  <si>
    <t>无</t>
    <phoneticPr fontId="8" type="noConversion"/>
  </si>
  <si>
    <t>无</t>
    <phoneticPr fontId="8" type="noConversion"/>
  </si>
  <si>
    <t>BZ00712114</t>
    <phoneticPr fontId="8" type="noConversion"/>
  </si>
  <si>
    <t>610221********3642</t>
  </si>
  <si>
    <t>432322********742X</t>
  </si>
  <si>
    <t>610581********3716</t>
  </si>
  <si>
    <t>610581********3711</t>
  </si>
  <si>
    <t>152104********6320</t>
  </si>
  <si>
    <t>152104********6339</t>
  </si>
  <si>
    <t>510226********7330</t>
  </si>
  <si>
    <t>610526********8514</t>
  </si>
  <si>
    <t>610526********8538</t>
  </si>
  <si>
    <t>430681********6255</t>
  </si>
  <si>
    <t>430523********0034</t>
  </si>
  <si>
    <t>650121********2427</t>
  </si>
  <si>
    <t>650121********0012</t>
  </si>
  <si>
    <t>610628********0518</t>
  </si>
  <si>
    <t>232622********1242</t>
  </si>
  <si>
    <t>372922********6117</t>
  </si>
  <si>
    <t>371721********6089</t>
  </si>
  <si>
    <t>421126********3839</t>
  </si>
  <si>
    <t>421126********3882</t>
  </si>
  <si>
    <t>612101********022x</t>
  </si>
  <si>
    <t>612301********3820</t>
  </si>
  <si>
    <t>610122********5913</t>
  </si>
  <si>
    <t>610122********5924</t>
  </si>
  <si>
    <t>612727********0014</t>
  </si>
  <si>
    <t>142431********2419</t>
  </si>
  <si>
    <t>610423********3027</t>
  </si>
  <si>
    <t>610523********485X</t>
  </si>
  <si>
    <t>610423********304X</t>
  </si>
  <si>
    <t>610423********0956</t>
  </si>
  <si>
    <t>140203********2025</t>
  </si>
  <si>
    <t>140203********2037</t>
  </si>
  <si>
    <t>610202********2022</t>
  </si>
  <si>
    <t>610202********0828</t>
  </si>
  <si>
    <t>610202********0814</t>
  </si>
  <si>
    <t>610582********1011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</si>
</sst>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3" x14ac:knownFonts="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Calibri"/>
      <family val="2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charset val="134"/>
    </font>
    <font>
      <b/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5" fillId="0" borderId="0">
      <alignment vertical="center"/>
    </xf>
    <xf numFmtId="0" fontId="7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0" fillId="2" borderId="2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wrapText="1"/>
    </xf>
    <xf numFmtId="177" fontId="10" fillId="2" borderId="5" xfId="0" applyNumberFormat="1" applyFont="1" applyFill="1" applyBorder="1" applyAlignment="1">
      <alignment horizontal="center" vertical="center" wrapText="1"/>
    </xf>
    <xf numFmtId="177" fontId="10" fillId="2" borderId="6" xfId="0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176" fontId="3" fillId="2" borderId="1" xfId="3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7" fontId="10" fillId="2" borderId="7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4">
    <cellStyle name="Normal" xfId="1"/>
    <cellStyle name="常规" xfId="0" builtinId="0"/>
    <cellStyle name="常规 2" xfId="2"/>
    <cellStyle name="常规_莲湖区12批60户联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K4" sqref="K4"/>
    </sheetView>
  </sheetViews>
  <sheetFormatPr defaultColWidth="9" defaultRowHeight="30" customHeight="1" x14ac:dyDescent="0.2"/>
  <cols>
    <col min="1" max="1" width="6.875" customWidth="1"/>
    <col min="2" max="2" width="11.5" style="3" customWidth="1"/>
    <col min="3" max="3" width="9.5" style="3" customWidth="1"/>
    <col min="4" max="4" width="11" style="3" customWidth="1"/>
    <col min="5" max="5" width="5.875" style="3" customWidth="1"/>
    <col min="6" max="6" width="8.375" style="3" customWidth="1"/>
    <col min="7" max="7" width="25.625" style="12" customWidth="1"/>
    <col min="8" max="8" width="28.875" style="3" customWidth="1"/>
    <col min="9" max="9" width="10.25" style="3" customWidth="1"/>
    <col min="10" max="10" width="19.25" style="16" customWidth="1"/>
    <col min="11" max="22" width="44.25" customWidth="1"/>
  </cols>
  <sheetData>
    <row r="1" spans="1:10" s="1" customFormat="1" ht="63.95" customHeight="1" x14ac:dyDescent="0.3">
      <c r="A1" s="19" t="s">
        <v>93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2" customFormat="1" ht="4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5" t="s">
        <v>6</v>
      </c>
      <c r="H2" s="4" t="s">
        <v>7</v>
      </c>
      <c r="I2" s="6" t="s">
        <v>8</v>
      </c>
      <c r="J2" s="14" t="s">
        <v>9</v>
      </c>
    </row>
    <row r="3" spans="1:10" ht="30" customHeight="1" x14ac:dyDescent="0.2">
      <c r="A3" s="8">
        <f>MAX($A$1:A2)+1</f>
        <v>1</v>
      </c>
      <c r="B3" s="7" t="s">
        <v>96</v>
      </c>
      <c r="C3" s="8" t="s">
        <v>10</v>
      </c>
      <c r="D3" s="8" t="s">
        <v>19</v>
      </c>
      <c r="E3" s="8" t="s">
        <v>11</v>
      </c>
      <c r="F3" s="8" t="s">
        <v>12</v>
      </c>
      <c r="G3" s="10" t="s">
        <v>97</v>
      </c>
      <c r="H3" s="8" t="s">
        <v>20</v>
      </c>
      <c r="I3" s="7">
        <v>1</v>
      </c>
      <c r="J3" s="15">
        <v>3432</v>
      </c>
    </row>
    <row r="4" spans="1:10" ht="30" customHeight="1" x14ac:dyDescent="0.2">
      <c r="A4" s="8">
        <f>MAX($A$1:A3)+1</f>
        <v>2</v>
      </c>
      <c r="B4" s="8" t="s">
        <v>21</v>
      </c>
      <c r="C4" s="8" t="s">
        <v>10</v>
      </c>
      <c r="D4" s="8" t="s">
        <v>22</v>
      </c>
      <c r="E4" s="8" t="s">
        <v>11</v>
      </c>
      <c r="F4" s="8" t="s">
        <v>12</v>
      </c>
      <c r="G4" s="10" t="s">
        <v>98</v>
      </c>
      <c r="H4" s="7" t="s">
        <v>94</v>
      </c>
      <c r="I4" s="8">
        <v>1</v>
      </c>
      <c r="J4" s="15">
        <v>2780</v>
      </c>
    </row>
    <row r="5" spans="1:10" ht="30" customHeight="1" x14ac:dyDescent="0.2">
      <c r="A5" s="22">
        <f>MAX($A$1:A4)+1</f>
        <v>3</v>
      </c>
      <c r="B5" s="22" t="s">
        <v>24</v>
      </c>
      <c r="C5" s="8" t="s">
        <v>10</v>
      </c>
      <c r="D5" s="8" t="s">
        <v>25</v>
      </c>
      <c r="E5" s="8" t="s">
        <v>13</v>
      </c>
      <c r="F5" s="8" t="s">
        <v>12</v>
      </c>
      <c r="G5" s="10" t="s">
        <v>99</v>
      </c>
      <c r="H5" s="8" t="s">
        <v>26</v>
      </c>
      <c r="I5" s="22">
        <v>2</v>
      </c>
      <c r="J5" s="17">
        <v>1500</v>
      </c>
    </row>
    <row r="6" spans="1:10" ht="30" customHeight="1" x14ac:dyDescent="0.2">
      <c r="A6" s="22"/>
      <c r="B6" s="22" t="s">
        <v>24</v>
      </c>
      <c r="C6" s="8" t="s">
        <v>14</v>
      </c>
      <c r="D6" s="8" t="s">
        <v>27</v>
      </c>
      <c r="E6" s="8" t="s">
        <v>13</v>
      </c>
      <c r="F6" s="8" t="s">
        <v>17</v>
      </c>
      <c r="G6" s="10" t="s">
        <v>100</v>
      </c>
      <c r="H6" s="7" t="s">
        <v>95</v>
      </c>
      <c r="I6" s="22"/>
      <c r="J6" s="18"/>
    </row>
    <row r="7" spans="1:10" ht="30" customHeight="1" x14ac:dyDescent="0.2">
      <c r="A7" s="22">
        <f>MAX($A$1:A6)+1</f>
        <v>4</v>
      </c>
      <c r="B7" s="22" t="s">
        <v>28</v>
      </c>
      <c r="C7" s="8" t="s">
        <v>10</v>
      </c>
      <c r="D7" s="8" t="s">
        <v>29</v>
      </c>
      <c r="E7" s="8" t="s">
        <v>11</v>
      </c>
      <c r="F7" s="8" t="s">
        <v>12</v>
      </c>
      <c r="G7" s="10" t="s">
        <v>101</v>
      </c>
      <c r="H7" s="8" t="s">
        <v>23</v>
      </c>
      <c r="I7" s="22">
        <v>2</v>
      </c>
      <c r="J7" s="17">
        <v>3260.5</v>
      </c>
    </row>
    <row r="8" spans="1:10" ht="30" customHeight="1" x14ac:dyDescent="0.2">
      <c r="A8" s="22"/>
      <c r="B8" s="22" t="s">
        <v>28</v>
      </c>
      <c r="C8" s="8" t="s">
        <v>14</v>
      </c>
      <c r="D8" s="8" t="s">
        <v>30</v>
      </c>
      <c r="E8" s="8" t="s">
        <v>13</v>
      </c>
      <c r="F8" s="8" t="s">
        <v>18</v>
      </c>
      <c r="G8" s="10" t="s">
        <v>102</v>
      </c>
      <c r="H8" s="7" t="s">
        <v>94</v>
      </c>
      <c r="I8" s="22"/>
      <c r="J8" s="18"/>
    </row>
    <row r="9" spans="1:10" ht="30" customHeight="1" x14ac:dyDescent="0.2">
      <c r="A9" s="8">
        <f>MAX($A$1:A8)+1</f>
        <v>5</v>
      </c>
      <c r="B9" s="8" t="s">
        <v>31</v>
      </c>
      <c r="C9" s="8" t="s">
        <v>10</v>
      </c>
      <c r="D9" s="8" t="s">
        <v>32</v>
      </c>
      <c r="E9" s="8" t="s">
        <v>13</v>
      </c>
      <c r="F9" s="8" t="s">
        <v>12</v>
      </c>
      <c r="G9" s="10" t="s">
        <v>103</v>
      </c>
      <c r="H9" s="8" t="s">
        <v>33</v>
      </c>
      <c r="I9" s="8">
        <v>1</v>
      </c>
      <c r="J9" s="15">
        <v>3300</v>
      </c>
    </row>
    <row r="10" spans="1:10" ht="30" customHeight="1" x14ac:dyDescent="0.2">
      <c r="A10" s="22">
        <f>MAX($A$1:A9)+1</f>
        <v>6</v>
      </c>
      <c r="B10" s="22" t="s">
        <v>34</v>
      </c>
      <c r="C10" s="8" t="s">
        <v>10</v>
      </c>
      <c r="D10" s="8" t="s">
        <v>35</v>
      </c>
      <c r="E10" s="8" t="s">
        <v>13</v>
      </c>
      <c r="F10" s="8" t="s">
        <v>12</v>
      </c>
      <c r="G10" s="10" t="s">
        <v>104</v>
      </c>
      <c r="H10" s="8" t="s">
        <v>36</v>
      </c>
      <c r="I10" s="22">
        <v>2</v>
      </c>
      <c r="J10" s="17">
        <v>2000</v>
      </c>
    </row>
    <row r="11" spans="1:10" ht="30" customHeight="1" x14ac:dyDescent="0.2">
      <c r="A11" s="22"/>
      <c r="B11" s="22" t="s">
        <v>34</v>
      </c>
      <c r="C11" s="8" t="s">
        <v>14</v>
      </c>
      <c r="D11" s="8" t="s">
        <v>37</v>
      </c>
      <c r="E11" s="8" t="s">
        <v>13</v>
      </c>
      <c r="F11" s="8" t="s">
        <v>17</v>
      </c>
      <c r="G11" s="10" t="s">
        <v>105</v>
      </c>
      <c r="H11" s="7" t="s">
        <v>94</v>
      </c>
      <c r="I11" s="22"/>
      <c r="J11" s="18"/>
    </row>
    <row r="12" spans="1:10" ht="30" customHeight="1" x14ac:dyDescent="0.2">
      <c r="A12" s="8">
        <f>MAX($A$1:A11)+1</f>
        <v>7</v>
      </c>
      <c r="B12" s="8" t="s">
        <v>38</v>
      </c>
      <c r="C12" s="8" t="s">
        <v>10</v>
      </c>
      <c r="D12" s="8" t="s">
        <v>39</v>
      </c>
      <c r="E12" s="8" t="s">
        <v>13</v>
      </c>
      <c r="F12" s="8" t="s">
        <v>12</v>
      </c>
      <c r="G12" s="10" t="s">
        <v>106</v>
      </c>
      <c r="H12" s="8" t="s">
        <v>40</v>
      </c>
      <c r="I12" s="8">
        <v>1</v>
      </c>
      <c r="J12" s="15">
        <v>2600</v>
      </c>
    </row>
    <row r="13" spans="1:10" ht="30" customHeight="1" x14ac:dyDescent="0.2">
      <c r="A13" s="8">
        <f>MAX($A$1:A12)+1</f>
        <v>8</v>
      </c>
      <c r="B13" s="8" t="s">
        <v>41</v>
      </c>
      <c r="C13" s="8" t="s">
        <v>10</v>
      </c>
      <c r="D13" s="8" t="s">
        <v>42</v>
      </c>
      <c r="E13" s="8" t="s">
        <v>13</v>
      </c>
      <c r="F13" s="8" t="s">
        <v>12</v>
      </c>
      <c r="G13" s="10" t="s">
        <v>107</v>
      </c>
      <c r="H13" s="8" t="s">
        <v>43</v>
      </c>
      <c r="I13" s="8">
        <v>1</v>
      </c>
      <c r="J13" s="15">
        <v>2500</v>
      </c>
    </row>
    <row r="14" spans="1:10" ht="30" customHeight="1" x14ac:dyDescent="0.2">
      <c r="A14" s="22">
        <f>MAX($A$1:A13)+1</f>
        <v>9</v>
      </c>
      <c r="B14" s="22" t="s">
        <v>44</v>
      </c>
      <c r="C14" s="8" t="s">
        <v>10</v>
      </c>
      <c r="D14" s="8" t="s">
        <v>45</v>
      </c>
      <c r="E14" s="8" t="s">
        <v>11</v>
      </c>
      <c r="F14" s="8" t="s">
        <v>12</v>
      </c>
      <c r="G14" s="10" t="s">
        <v>108</v>
      </c>
      <c r="H14" s="7" t="s">
        <v>95</v>
      </c>
      <c r="I14" s="22">
        <v>2</v>
      </c>
      <c r="J14" s="17">
        <v>3260.5</v>
      </c>
    </row>
    <row r="15" spans="1:10" ht="30" customHeight="1" x14ac:dyDescent="0.2">
      <c r="A15" s="22"/>
      <c r="B15" s="22" t="s">
        <v>44</v>
      </c>
      <c r="C15" s="8" t="s">
        <v>14</v>
      </c>
      <c r="D15" s="8" t="s">
        <v>35</v>
      </c>
      <c r="E15" s="8" t="s">
        <v>13</v>
      </c>
      <c r="F15" s="8" t="s">
        <v>18</v>
      </c>
      <c r="G15" s="10" t="s">
        <v>109</v>
      </c>
      <c r="H15" s="7" t="s">
        <v>94</v>
      </c>
      <c r="I15" s="22"/>
      <c r="J15" s="18"/>
    </row>
    <row r="16" spans="1:10" ht="30" customHeight="1" x14ac:dyDescent="0.2">
      <c r="A16" s="8">
        <f>MAX($A$1:A15)+1</f>
        <v>10</v>
      </c>
      <c r="B16" s="8" t="s">
        <v>46</v>
      </c>
      <c r="C16" s="8" t="s">
        <v>10</v>
      </c>
      <c r="D16" s="8" t="s">
        <v>47</v>
      </c>
      <c r="E16" s="8" t="s">
        <v>13</v>
      </c>
      <c r="F16" s="8" t="s">
        <v>12</v>
      </c>
      <c r="G16" s="10" t="s">
        <v>110</v>
      </c>
      <c r="H16" s="8" t="s">
        <v>48</v>
      </c>
      <c r="I16" s="8">
        <v>1</v>
      </c>
      <c r="J16" s="15">
        <v>2000</v>
      </c>
    </row>
    <row r="17" spans="1:10" ht="30" customHeight="1" x14ac:dyDescent="0.2">
      <c r="A17" s="24">
        <f>MAX($A$1:A16)+1</f>
        <v>11</v>
      </c>
      <c r="B17" s="24" t="s">
        <v>49</v>
      </c>
      <c r="C17" s="9" t="s">
        <v>10</v>
      </c>
      <c r="D17" s="9" t="s">
        <v>50</v>
      </c>
      <c r="E17" s="9" t="s">
        <v>11</v>
      </c>
      <c r="F17" s="9" t="s">
        <v>12</v>
      </c>
      <c r="G17" s="11" t="s">
        <v>111</v>
      </c>
      <c r="H17" s="9" t="s">
        <v>23</v>
      </c>
      <c r="I17" s="24">
        <v>3</v>
      </c>
      <c r="J17" s="17">
        <v>666.67</v>
      </c>
    </row>
    <row r="18" spans="1:10" ht="30" customHeight="1" x14ac:dyDescent="0.2">
      <c r="A18" s="24"/>
      <c r="B18" s="24" t="s">
        <v>49</v>
      </c>
      <c r="C18" s="9" t="s">
        <v>14</v>
      </c>
      <c r="D18" s="9" t="s">
        <v>51</v>
      </c>
      <c r="E18" s="9" t="s">
        <v>13</v>
      </c>
      <c r="F18" s="9" t="s">
        <v>18</v>
      </c>
      <c r="G18" s="11" t="s">
        <v>112</v>
      </c>
      <c r="H18" s="9" t="s">
        <v>52</v>
      </c>
      <c r="I18" s="24"/>
      <c r="J18" s="23"/>
    </row>
    <row r="19" spans="1:10" ht="30" customHeight="1" x14ac:dyDescent="0.2">
      <c r="A19" s="24"/>
      <c r="B19" s="24" t="s">
        <v>49</v>
      </c>
      <c r="C19" s="9" t="s">
        <v>16</v>
      </c>
      <c r="D19" s="9" t="s">
        <v>53</v>
      </c>
      <c r="E19" s="9" t="s">
        <v>11</v>
      </c>
      <c r="F19" s="9" t="s">
        <v>11</v>
      </c>
      <c r="G19" s="11" t="s">
        <v>113</v>
      </c>
      <c r="H19" s="9" t="s">
        <v>23</v>
      </c>
      <c r="I19" s="24"/>
      <c r="J19" s="18"/>
    </row>
    <row r="20" spans="1:10" ht="30" customHeight="1" x14ac:dyDescent="0.2">
      <c r="A20" s="22">
        <f>MAX($A$1:A19)+1</f>
        <v>12</v>
      </c>
      <c r="B20" s="22" t="s">
        <v>54</v>
      </c>
      <c r="C20" s="8" t="s">
        <v>10</v>
      </c>
      <c r="D20" s="8" t="s">
        <v>55</v>
      </c>
      <c r="E20" s="8" t="s">
        <v>13</v>
      </c>
      <c r="F20" s="8" t="s">
        <v>12</v>
      </c>
      <c r="G20" s="10" t="s">
        <v>114</v>
      </c>
      <c r="H20" s="8" t="s">
        <v>23</v>
      </c>
      <c r="I20" s="22">
        <v>2</v>
      </c>
      <c r="J20" s="17">
        <v>250</v>
      </c>
    </row>
    <row r="21" spans="1:10" ht="30" customHeight="1" x14ac:dyDescent="0.2">
      <c r="A21" s="22"/>
      <c r="B21" s="22" t="s">
        <v>54</v>
      </c>
      <c r="C21" s="8" t="s">
        <v>14</v>
      </c>
      <c r="D21" s="8" t="s">
        <v>56</v>
      </c>
      <c r="E21" s="8" t="s">
        <v>11</v>
      </c>
      <c r="F21" s="8" t="s">
        <v>15</v>
      </c>
      <c r="G21" s="10" t="s">
        <v>115</v>
      </c>
      <c r="H21" s="8" t="s">
        <v>23</v>
      </c>
      <c r="I21" s="22"/>
      <c r="J21" s="18"/>
    </row>
    <row r="22" spans="1:10" ht="30" customHeight="1" x14ac:dyDescent="0.2">
      <c r="A22" s="8">
        <f>MAX($A$1:A21)+1</f>
        <v>13</v>
      </c>
      <c r="B22" s="8" t="s">
        <v>57</v>
      </c>
      <c r="C22" s="8" t="s">
        <v>10</v>
      </c>
      <c r="D22" s="8" t="s">
        <v>58</v>
      </c>
      <c r="E22" s="8" t="s">
        <v>11</v>
      </c>
      <c r="F22" s="8" t="s">
        <v>12</v>
      </c>
      <c r="G22" s="10" t="s">
        <v>116</v>
      </c>
      <c r="H22" s="8" t="s">
        <v>59</v>
      </c>
      <c r="I22" s="8">
        <v>1</v>
      </c>
      <c r="J22" s="15">
        <v>3600</v>
      </c>
    </row>
    <row r="23" spans="1:10" ht="30" customHeight="1" x14ac:dyDescent="0.2">
      <c r="A23" s="8">
        <f>MAX($A$1:A22)+1</f>
        <v>14</v>
      </c>
      <c r="B23" s="8" t="s">
        <v>60</v>
      </c>
      <c r="C23" s="8" t="s">
        <v>10</v>
      </c>
      <c r="D23" s="8" t="s">
        <v>61</v>
      </c>
      <c r="E23" s="8" t="s">
        <v>11</v>
      </c>
      <c r="F23" s="8" t="s">
        <v>12</v>
      </c>
      <c r="G23" s="10" t="s">
        <v>117</v>
      </c>
      <c r="H23" s="8" t="s">
        <v>23</v>
      </c>
      <c r="I23" s="8">
        <v>1</v>
      </c>
      <c r="J23" s="15">
        <v>3300</v>
      </c>
    </row>
    <row r="24" spans="1:10" ht="30" customHeight="1" x14ac:dyDescent="0.2">
      <c r="A24" s="22">
        <f>MAX($A$1:A23)+1</f>
        <v>15</v>
      </c>
      <c r="B24" s="22" t="s">
        <v>62</v>
      </c>
      <c r="C24" s="8" t="s">
        <v>10</v>
      </c>
      <c r="D24" s="8" t="s">
        <v>63</v>
      </c>
      <c r="E24" s="8" t="s">
        <v>13</v>
      </c>
      <c r="F24" s="8" t="s">
        <v>12</v>
      </c>
      <c r="G24" s="10" t="s">
        <v>118</v>
      </c>
      <c r="H24" s="8" t="s">
        <v>64</v>
      </c>
      <c r="I24" s="22">
        <v>2</v>
      </c>
      <c r="J24" s="17">
        <v>1925</v>
      </c>
    </row>
    <row r="25" spans="1:10" ht="30" customHeight="1" x14ac:dyDescent="0.2">
      <c r="A25" s="22"/>
      <c r="B25" s="22" t="s">
        <v>62</v>
      </c>
      <c r="C25" s="8" t="s">
        <v>14</v>
      </c>
      <c r="D25" s="8" t="s">
        <v>65</v>
      </c>
      <c r="E25" s="8" t="s">
        <v>11</v>
      </c>
      <c r="F25" s="8" t="s">
        <v>15</v>
      </c>
      <c r="G25" s="10" t="s">
        <v>119</v>
      </c>
      <c r="H25" s="8" t="s">
        <v>64</v>
      </c>
      <c r="I25" s="22"/>
      <c r="J25" s="18"/>
    </row>
    <row r="26" spans="1:10" ht="30" customHeight="1" x14ac:dyDescent="0.2">
      <c r="A26" s="8">
        <f>MAX($A$1:A25)+1</f>
        <v>16</v>
      </c>
      <c r="B26" s="8" t="s">
        <v>66</v>
      </c>
      <c r="C26" s="8" t="s">
        <v>10</v>
      </c>
      <c r="D26" s="8" t="s">
        <v>67</v>
      </c>
      <c r="E26" s="8" t="s">
        <v>13</v>
      </c>
      <c r="F26" s="8" t="s">
        <v>12</v>
      </c>
      <c r="G26" s="10" t="s">
        <v>120</v>
      </c>
      <c r="H26" s="8" t="s">
        <v>68</v>
      </c>
      <c r="I26" s="8">
        <v>1</v>
      </c>
      <c r="J26" s="15">
        <v>2000</v>
      </c>
    </row>
    <row r="27" spans="1:10" ht="30" customHeight="1" x14ac:dyDescent="0.2">
      <c r="A27" s="8">
        <f>MAX($A$1:A26)+1</f>
        <v>17</v>
      </c>
      <c r="B27" s="8" t="s">
        <v>69</v>
      </c>
      <c r="C27" s="8" t="s">
        <v>10</v>
      </c>
      <c r="D27" s="8" t="s">
        <v>70</v>
      </c>
      <c r="E27" s="8" t="s">
        <v>13</v>
      </c>
      <c r="F27" s="8" t="s">
        <v>12</v>
      </c>
      <c r="G27" s="10" t="s">
        <v>121</v>
      </c>
      <c r="H27" s="8" t="s">
        <v>71</v>
      </c>
      <c r="I27" s="8">
        <v>1</v>
      </c>
      <c r="J27" s="15">
        <v>2800</v>
      </c>
    </row>
    <row r="28" spans="1:10" ht="30" customHeight="1" x14ac:dyDescent="0.2">
      <c r="A28" s="22">
        <f>MAX($A$1:A27)+1</f>
        <v>18</v>
      </c>
      <c r="B28" s="22" t="s">
        <v>72</v>
      </c>
      <c r="C28" s="8" t="s">
        <v>10</v>
      </c>
      <c r="D28" s="8" t="s">
        <v>73</v>
      </c>
      <c r="E28" s="8" t="s">
        <v>11</v>
      </c>
      <c r="F28" s="8" t="s">
        <v>12</v>
      </c>
      <c r="G28" s="10" t="s">
        <v>122</v>
      </c>
      <c r="H28" s="8" t="s">
        <v>74</v>
      </c>
      <c r="I28" s="22">
        <v>3</v>
      </c>
      <c r="J28" s="17">
        <v>648</v>
      </c>
    </row>
    <row r="29" spans="1:10" ht="30" customHeight="1" x14ac:dyDescent="0.2">
      <c r="A29" s="22"/>
      <c r="B29" s="22" t="s">
        <v>72</v>
      </c>
      <c r="C29" s="8" t="s">
        <v>14</v>
      </c>
      <c r="D29" s="8" t="s">
        <v>75</v>
      </c>
      <c r="E29" s="8" t="s">
        <v>13</v>
      </c>
      <c r="F29" s="8" t="s">
        <v>18</v>
      </c>
      <c r="G29" s="10" t="s">
        <v>123</v>
      </c>
      <c r="H29" s="8" t="s">
        <v>76</v>
      </c>
      <c r="I29" s="22"/>
      <c r="J29" s="23"/>
    </row>
    <row r="30" spans="1:10" ht="30" customHeight="1" x14ac:dyDescent="0.2">
      <c r="A30" s="22"/>
      <c r="B30" s="22" t="s">
        <v>72</v>
      </c>
      <c r="C30" s="8" t="s">
        <v>16</v>
      </c>
      <c r="D30" s="8" t="s">
        <v>77</v>
      </c>
      <c r="E30" s="8" t="s">
        <v>11</v>
      </c>
      <c r="F30" s="8" t="s">
        <v>11</v>
      </c>
      <c r="G30" s="10" t="s">
        <v>124</v>
      </c>
      <c r="H30" s="7" t="s">
        <v>95</v>
      </c>
      <c r="I30" s="22"/>
      <c r="J30" s="18"/>
    </row>
    <row r="31" spans="1:10" ht="30" customHeight="1" x14ac:dyDescent="0.2">
      <c r="A31" s="8">
        <f>MAX($A$1:A30)+1</f>
        <v>19</v>
      </c>
      <c r="B31" s="8" t="s">
        <v>78</v>
      </c>
      <c r="C31" s="8" t="s">
        <v>10</v>
      </c>
      <c r="D31" s="8" t="s">
        <v>79</v>
      </c>
      <c r="E31" s="8" t="s">
        <v>13</v>
      </c>
      <c r="F31" s="8" t="s">
        <v>12</v>
      </c>
      <c r="G31" s="10" t="s">
        <v>125</v>
      </c>
      <c r="H31" s="8" t="s">
        <v>80</v>
      </c>
      <c r="I31" s="8">
        <v>1</v>
      </c>
      <c r="J31" s="15">
        <v>2500</v>
      </c>
    </row>
    <row r="32" spans="1:10" ht="30" customHeight="1" x14ac:dyDescent="0.2">
      <c r="A32" s="22">
        <f>MAX($A$1:A31)+1</f>
        <v>20</v>
      </c>
      <c r="B32" s="22" t="s">
        <v>81</v>
      </c>
      <c r="C32" s="8" t="s">
        <v>10</v>
      </c>
      <c r="D32" s="8" t="s">
        <v>82</v>
      </c>
      <c r="E32" s="8" t="s">
        <v>11</v>
      </c>
      <c r="F32" s="8" t="s">
        <v>12</v>
      </c>
      <c r="G32" s="10" t="s">
        <v>126</v>
      </c>
      <c r="H32" s="8" t="s">
        <v>23</v>
      </c>
      <c r="I32" s="22">
        <v>2</v>
      </c>
      <c r="J32" s="17">
        <v>3134</v>
      </c>
    </row>
    <row r="33" spans="1:10" ht="30" customHeight="1" x14ac:dyDescent="0.2">
      <c r="A33" s="22"/>
      <c r="B33" s="22" t="s">
        <v>81</v>
      </c>
      <c r="C33" s="8" t="s">
        <v>14</v>
      </c>
      <c r="D33" s="8" t="s">
        <v>83</v>
      </c>
      <c r="E33" s="8" t="s">
        <v>13</v>
      </c>
      <c r="F33" s="8" t="s">
        <v>18</v>
      </c>
      <c r="G33" s="10" t="s">
        <v>127</v>
      </c>
      <c r="H33" s="8" t="s">
        <v>23</v>
      </c>
      <c r="I33" s="22"/>
      <c r="J33" s="18"/>
    </row>
    <row r="34" spans="1:10" ht="30" customHeight="1" x14ac:dyDescent="0.2">
      <c r="A34" s="8">
        <f>MAX($A$1:A33)+1</f>
        <v>21</v>
      </c>
      <c r="B34" s="8" t="s">
        <v>91</v>
      </c>
      <c r="C34" s="8" t="s">
        <v>10</v>
      </c>
      <c r="D34" s="8" t="s">
        <v>84</v>
      </c>
      <c r="E34" s="8" t="s">
        <v>11</v>
      </c>
      <c r="F34" s="8" t="s">
        <v>12</v>
      </c>
      <c r="G34" s="10" t="s">
        <v>128</v>
      </c>
      <c r="H34" s="7" t="s">
        <v>94</v>
      </c>
      <c r="I34" s="8">
        <v>1</v>
      </c>
      <c r="J34" s="15">
        <v>1800</v>
      </c>
    </row>
    <row r="35" spans="1:10" ht="30" customHeight="1" x14ac:dyDescent="0.2">
      <c r="A35" s="25">
        <f>MAX($A$1:A34)+1</f>
        <v>22</v>
      </c>
      <c r="B35" s="25" t="s">
        <v>92</v>
      </c>
      <c r="C35" s="8" t="s">
        <v>10</v>
      </c>
      <c r="D35" s="8" t="s">
        <v>85</v>
      </c>
      <c r="E35" s="8" t="s">
        <v>11</v>
      </c>
      <c r="F35" s="8" t="s">
        <v>12</v>
      </c>
      <c r="G35" s="10" t="s">
        <v>129</v>
      </c>
      <c r="H35" s="8" t="s">
        <v>23</v>
      </c>
      <c r="I35" s="25">
        <v>2</v>
      </c>
      <c r="J35" s="17">
        <v>2428</v>
      </c>
    </row>
    <row r="36" spans="1:10" ht="30" customHeight="1" x14ac:dyDescent="0.2">
      <c r="A36" s="26"/>
      <c r="B36" s="26"/>
      <c r="C36" s="8" t="s">
        <v>14</v>
      </c>
      <c r="D36" s="8" t="s">
        <v>86</v>
      </c>
      <c r="E36" s="8" t="s">
        <v>13</v>
      </c>
      <c r="F36" s="8" t="s">
        <v>18</v>
      </c>
      <c r="G36" s="13" t="s">
        <v>130</v>
      </c>
      <c r="H36" s="8" t="s">
        <v>87</v>
      </c>
      <c r="I36" s="26"/>
      <c r="J36" s="18"/>
    </row>
    <row r="37" spans="1:10" ht="30" customHeight="1" x14ac:dyDescent="0.2">
      <c r="A37" s="8">
        <f>MAX($A$1:A36)+1</f>
        <v>23</v>
      </c>
      <c r="B37" s="8" t="s">
        <v>88</v>
      </c>
      <c r="C37" s="8" t="s">
        <v>10</v>
      </c>
      <c r="D37" s="8" t="s">
        <v>89</v>
      </c>
      <c r="E37" s="8" t="s">
        <v>13</v>
      </c>
      <c r="F37" s="8" t="s">
        <v>12</v>
      </c>
      <c r="G37" s="13" t="s">
        <v>131</v>
      </c>
      <c r="H37" s="8" t="s">
        <v>90</v>
      </c>
      <c r="I37" s="8">
        <v>1</v>
      </c>
      <c r="J37" s="15">
        <v>2100</v>
      </c>
    </row>
  </sheetData>
  <mergeCells count="41">
    <mergeCell ref="J32:J33"/>
    <mergeCell ref="J35:J36"/>
    <mergeCell ref="A24:A25"/>
    <mergeCell ref="B24:B25"/>
    <mergeCell ref="A28:A30"/>
    <mergeCell ref="B28:B30"/>
    <mergeCell ref="I24:I25"/>
    <mergeCell ref="I28:I30"/>
    <mergeCell ref="J24:J25"/>
    <mergeCell ref="J28:J30"/>
    <mergeCell ref="A32:A33"/>
    <mergeCell ref="B32:B33"/>
    <mergeCell ref="A35:A36"/>
    <mergeCell ref="B35:B36"/>
    <mergeCell ref="I32:I33"/>
    <mergeCell ref="I35:I36"/>
    <mergeCell ref="J17:J19"/>
    <mergeCell ref="J20:J21"/>
    <mergeCell ref="A10:A11"/>
    <mergeCell ref="B10:B11"/>
    <mergeCell ref="A14:A15"/>
    <mergeCell ref="B14:B15"/>
    <mergeCell ref="I10:I11"/>
    <mergeCell ref="I14:I15"/>
    <mergeCell ref="J10:J11"/>
    <mergeCell ref="J14:J15"/>
    <mergeCell ref="A17:A19"/>
    <mergeCell ref="B17:B19"/>
    <mergeCell ref="A20:A21"/>
    <mergeCell ref="B20:B21"/>
    <mergeCell ref="I17:I19"/>
    <mergeCell ref="I20:I21"/>
    <mergeCell ref="J5:J6"/>
    <mergeCell ref="J7:J8"/>
    <mergeCell ref="A1:J1"/>
    <mergeCell ref="A5:A6"/>
    <mergeCell ref="B5:B6"/>
    <mergeCell ref="A7:A8"/>
    <mergeCell ref="B7:B8"/>
    <mergeCell ref="I5:I6"/>
    <mergeCell ref="I7:I8"/>
  </mergeCells>
  <phoneticPr fontId="8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2021-06-21T08:19:16Z</cp:lastPrinted>
  <dcterms:created xsi:type="dcterms:W3CDTF">2015-06-05T18:19:00Z</dcterms:created>
  <dcterms:modified xsi:type="dcterms:W3CDTF">2021-06-22T06:39:02Z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9F99AF6703CF410380095B74501B5B2C</vt:lpwstr>
  </property>
</Properties>
</file>