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通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5" i="1" l="1"/>
  <c r="A8" i="1" s="1"/>
  <c r="A9" i="1" l="1"/>
  <c r="A10" i="1" s="1"/>
  <c r="A12" i="1" l="1"/>
  <c r="A13" i="1" s="1"/>
  <c r="A14" i="1" l="1"/>
  <c r="A15" i="1" s="1"/>
  <c r="A16" i="1" l="1"/>
  <c r="A19" i="1" s="1"/>
  <c r="A22" i="1" l="1"/>
  <c r="A23" i="1" s="1"/>
  <c r="A24" i="1" l="1"/>
  <c r="A25" i="1" s="1"/>
  <c r="A26" i="1" l="1"/>
  <c r="A29" i="1" s="1"/>
  <c r="A30" i="1" s="1"/>
  <c r="A32" i="1" l="1"/>
  <c r="A33" i="1" s="1"/>
  <c r="A34" i="1" s="1"/>
  <c r="A35" i="1" s="1"/>
  <c r="A36" i="1" s="1"/>
  <c r="A37" i="1" s="1"/>
  <c r="A38" i="1" s="1"/>
  <c r="A39" i="1" s="1"/>
  <c r="A40" i="1" l="1"/>
  <c r="A41" i="1" s="1"/>
  <c r="A44" i="1" s="1"/>
  <c r="A47" i="1" s="1"/>
  <c r="A48" i="1" s="1"/>
  <c r="A52" i="1" s="1"/>
  <c r="A55" i="1" s="1"/>
  <c r="A58" i="1" s="1"/>
  <c r="A60" i="1" s="1"/>
  <c r="A62" i="1" s="1"/>
  <c r="A66" i="1" s="1"/>
  <c r="A69" i="1" s="1"/>
  <c r="A70" i="1" s="1"/>
  <c r="A71" i="1" s="1"/>
  <c r="A72" i="1" s="1"/>
  <c r="A73" i="1" s="1"/>
  <c r="A74" i="1" s="1"/>
  <c r="A77" i="1" s="1"/>
  <c r="A81" i="1" s="1"/>
  <c r="A82" i="1" s="1"/>
  <c r="A84" i="1" s="1"/>
  <c r="A87" i="1" s="1"/>
  <c r="A88" i="1" s="1"/>
  <c r="A91" i="1" s="1"/>
  <c r="A93" i="1" s="1"/>
</calcChain>
</file>

<file path=xl/sharedStrings.xml><?xml version="1.0" encoding="utf-8"?>
<sst xmlns="http://schemas.openxmlformats.org/spreadsheetml/2006/main" count="662" uniqueCount="306">
  <si>
    <t>申请编号</t>
  </si>
  <si>
    <t>姓名</t>
  </si>
  <si>
    <t>与申请人关系</t>
  </si>
  <si>
    <t>主申请人</t>
  </si>
  <si>
    <t>女</t>
  </si>
  <si>
    <t>本人</t>
  </si>
  <si>
    <t>无</t>
  </si>
  <si>
    <t>男</t>
  </si>
  <si>
    <t>成员1</t>
  </si>
  <si>
    <t>妻</t>
  </si>
  <si>
    <t>成员2</t>
  </si>
  <si>
    <t>子</t>
  </si>
  <si>
    <t>夫</t>
  </si>
  <si>
    <t>无业</t>
  </si>
  <si>
    <t>BZ00643501</t>
  </si>
  <si>
    <t>王莉娜</t>
  </si>
  <si>
    <t>王思语</t>
  </si>
  <si>
    <t>BZ00643687</t>
  </si>
  <si>
    <t>胡永磊</t>
  </si>
  <si>
    <t>欧亚一路西安市华海酒店</t>
  </si>
  <si>
    <t>冯静</t>
  </si>
  <si>
    <t>胡一涵</t>
  </si>
  <si>
    <t>BZ00643787</t>
  </si>
  <si>
    <t>梅欢欢</t>
  </si>
  <si>
    <t>西安富力希尔顿酒店</t>
  </si>
  <si>
    <t>BZ00643857</t>
  </si>
  <si>
    <t>任秀妮</t>
  </si>
  <si>
    <t>陕西西商高速客运有限公司</t>
  </si>
  <si>
    <t>成员3</t>
  </si>
  <si>
    <t>BZ00644214</t>
  </si>
  <si>
    <t>陈会盈</t>
  </si>
  <si>
    <t>森邦物业（荣德棕榈阳光小区）</t>
  </si>
  <si>
    <t>闫高占</t>
  </si>
  <si>
    <t>浐灞二路荣德棕榈阳光小区森邦物业</t>
  </si>
  <si>
    <t>BZ00643174</t>
  </si>
  <si>
    <t>张腾腾</t>
  </si>
  <si>
    <t>陕西万达职业技能培训学校</t>
  </si>
  <si>
    <t>BZ00643603</t>
  </si>
  <si>
    <t>董雪</t>
  </si>
  <si>
    <t>西安结网信息科技有限公司</t>
  </si>
  <si>
    <t>BZ00644114</t>
  </si>
  <si>
    <t>雷芙蓉</t>
  </si>
  <si>
    <t>BZ00576529</t>
  </si>
  <si>
    <t>王贤秀</t>
  </si>
  <si>
    <t>打零工</t>
  </si>
  <si>
    <t>BZ00645988</t>
  </si>
  <si>
    <t>曹瑞雪</t>
  </si>
  <si>
    <t>西安市浐灞生态区浐灞二路社区</t>
  </si>
  <si>
    <t>田震</t>
  </si>
  <si>
    <t>田皓哲</t>
  </si>
  <si>
    <t>BZ00645153</t>
  </si>
  <si>
    <t>王维</t>
  </si>
  <si>
    <t>西安市浐灞生态区第一税务所</t>
  </si>
  <si>
    <t>郭森</t>
  </si>
  <si>
    <t>郭梓怡</t>
  </si>
  <si>
    <t>BZ00646194</t>
  </si>
  <si>
    <t>金安娜</t>
  </si>
  <si>
    <t>BZ00646388</t>
  </si>
  <si>
    <t>李小祖</t>
  </si>
  <si>
    <t>BZ00570698</t>
  </si>
  <si>
    <t>沈春秀</t>
  </si>
  <si>
    <t>摆摊卖水果</t>
  </si>
  <si>
    <t>BZ00570882</t>
  </si>
  <si>
    <t>西安中新华胜房地产开发有限公司浐灞艾美酒店</t>
  </si>
  <si>
    <t>BZ00570962</t>
  </si>
  <si>
    <t>黎倩</t>
  </si>
  <si>
    <t>西安未央华远门诊部</t>
  </si>
  <si>
    <t>孙凯辉</t>
  </si>
  <si>
    <t>孙依萱</t>
  </si>
  <si>
    <t>薛刚峰</t>
  </si>
  <si>
    <t>广运潭派出所</t>
  </si>
  <si>
    <t>BZ00645548</t>
  </si>
  <si>
    <t>刘宪斌</t>
  </si>
  <si>
    <t>肖水青</t>
  </si>
  <si>
    <t>BZ00646862</t>
  </si>
  <si>
    <t>袁超</t>
  </si>
  <si>
    <t>BZ00646903</t>
  </si>
  <si>
    <t>董波锋</t>
  </si>
  <si>
    <t>陕西嘉曦物业管理有限公司</t>
  </si>
  <si>
    <t>BZ00647827</t>
  </si>
  <si>
    <t>蒋润荣</t>
  </si>
  <si>
    <t>BZ00643727</t>
  </si>
  <si>
    <t>于战敏</t>
  </si>
  <si>
    <t>BZ00643972</t>
  </si>
  <si>
    <t>闫欢欢</t>
  </si>
  <si>
    <t>BZ00644898</t>
  </si>
  <si>
    <t>王毓芳</t>
  </si>
  <si>
    <t>BZ00572202</t>
  </si>
  <si>
    <t>西安市税务局浐灞生态分局</t>
  </si>
  <si>
    <t>BZ00573042</t>
  </si>
  <si>
    <t>赵朦</t>
  </si>
  <si>
    <t>西安汉城医院</t>
  </si>
  <si>
    <t>BZ00573095</t>
  </si>
  <si>
    <t>张浩</t>
  </si>
  <si>
    <t>西安市宇星石油机械新技术开发有限公司</t>
  </si>
  <si>
    <t>BZ00573461</t>
  </si>
  <si>
    <t>郭飞</t>
  </si>
  <si>
    <t>陈薇</t>
  </si>
  <si>
    <t>郭恒硕</t>
  </si>
  <si>
    <t>BZ00574556</t>
  </si>
  <si>
    <t>何艳艳</t>
  </si>
  <si>
    <t>龚勇</t>
  </si>
  <si>
    <t>龚煜蓓</t>
  </si>
  <si>
    <t>BZ00578970</t>
  </si>
  <si>
    <t>任红媛</t>
  </si>
  <si>
    <t>陕西省浦白矿务局南桥煤矿</t>
  </si>
  <si>
    <t>BZ00579021</t>
  </si>
  <si>
    <t>高春园</t>
  </si>
  <si>
    <t>浐灞生态区红红凉皮店</t>
  </si>
  <si>
    <t>王旭</t>
  </si>
  <si>
    <t>西安市浐灞生态区红红凉皮店</t>
  </si>
  <si>
    <t>王梓晨</t>
  </si>
  <si>
    <t>王采薇</t>
  </si>
  <si>
    <t>BZ00580988</t>
  </si>
  <si>
    <t>马欢</t>
  </si>
  <si>
    <t>西安妙丹医药有限公司</t>
  </si>
  <si>
    <t>刘旭亮</t>
  </si>
  <si>
    <t>西安万德福物流有限公司</t>
  </si>
  <si>
    <t>刘钰轩</t>
  </si>
  <si>
    <t>BZ00643907</t>
  </si>
  <si>
    <t>吴松</t>
  </si>
  <si>
    <t>西安市公安局浐灞生态区分局</t>
  </si>
  <si>
    <t>肖文静</t>
  </si>
  <si>
    <t>吴俊辰</t>
  </si>
  <si>
    <t>BZ00646347</t>
  </si>
  <si>
    <t>张淑丽</t>
  </si>
  <si>
    <t>王志</t>
  </si>
  <si>
    <t>BZ00646641</t>
  </si>
  <si>
    <t>蒲素芳</t>
  </si>
  <si>
    <t>李林升</t>
  </si>
  <si>
    <t>BZ00647746</t>
  </si>
  <si>
    <t>索正涛</t>
  </si>
  <si>
    <t>上海上实物业管理有限公司西安分公司</t>
  </si>
  <si>
    <t>孙元梅</t>
  </si>
  <si>
    <t>索兴怡</t>
  </si>
  <si>
    <t>索懿轩</t>
  </si>
  <si>
    <t>BZ00647903</t>
  </si>
  <si>
    <t>张旭东</t>
  </si>
  <si>
    <t>深圳市科科智能科技有限公司西安分公司</t>
  </si>
  <si>
    <t>任艳荣</t>
  </si>
  <si>
    <t>张馨熠</t>
  </si>
  <si>
    <t>BZ00647906</t>
  </si>
  <si>
    <t>桑巧鸽</t>
  </si>
  <si>
    <t>西安市浐灞生态区家旺房地产中介服务有限公司</t>
  </si>
  <si>
    <t>BZ00648145</t>
  </si>
  <si>
    <t>王俊杰</t>
  </si>
  <si>
    <t>陕西省飞机制造公司（已退休）</t>
  </si>
  <si>
    <t>BZ00647914</t>
  </si>
  <si>
    <t>张华</t>
  </si>
  <si>
    <t>西安未央和谐门诊部</t>
  </si>
  <si>
    <t>BZ00647945</t>
  </si>
  <si>
    <t>陆世楠</t>
  </si>
  <si>
    <t>西安戴特汽车技术服务有限公司</t>
  </si>
  <si>
    <t>BZ00572297</t>
  </si>
  <si>
    <t>胡晓峰</t>
  </si>
  <si>
    <t>西安古都华天放心早餐工程有限公司</t>
  </si>
  <si>
    <t>BZ00572605</t>
  </si>
  <si>
    <t>谷毅</t>
  </si>
  <si>
    <t>权芳</t>
  </si>
  <si>
    <t>谷景甜</t>
  </si>
  <si>
    <t>BZ00587107</t>
  </si>
  <si>
    <t>吴涛</t>
  </si>
  <si>
    <t>西安北斗物业管理有限责任公司</t>
  </si>
  <si>
    <t>张晶敏</t>
  </si>
  <si>
    <t>吴梦婷</t>
  </si>
  <si>
    <t>吴天翊</t>
  </si>
  <si>
    <t>BZ00587477</t>
  </si>
  <si>
    <t>安康</t>
  </si>
  <si>
    <t>浐灞生态区分局十里铺派出所</t>
  </si>
  <si>
    <t>BZ00645966</t>
  </si>
  <si>
    <t>马琴利</t>
  </si>
  <si>
    <t>陕西省海阙恒轩酒店管理有限公司</t>
  </si>
  <si>
    <t>延喜东</t>
  </si>
  <si>
    <t>BZ00645967</t>
  </si>
  <si>
    <t>任姣</t>
  </si>
  <si>
    <t>警察警官职业学校</t>
  </si>
  <si>
    <t>王星</t>
  </si>
  <si>
    <t>陕西卓翼实业集团有限公司</t>
  </si>
  <si>
    <t>王奕涵</t>
  </si>
  <si>
    <t>BZ00646355</t>
  </si>
  <si>
    <t>屈浩浩</t>
  </si>
  <si>
    <t>自由职业者</t>
  </si>
  <si>
    <t>BZ00647982</t>
  </si>
  <si>
    <t>郭瑞</t>
  </si>
  <si>
    <t>保利物业服务股份有限公司陕西分公司</t>
  </si>
  <si>
    <t>胡彦芾</t>
  </si>
  <si>
    <t>陕西钜辉机电设备有限公司</t>
  </si>
  <si>
    <t>胡采薇</t>
  </si>
  <si>
    <t>BZ00649686</t>
  </si>
  <si>
    <t>李艳军</t>
  </si>
  <si>
    <t>陕西秦水谣文化影视传媒有限责任公司</t>
  </si>
  <si>
    <t>胡月茹</t>
  </si>
  <si>
    <t>BZ00649687</t>
  </si>
  <si>
    <t>吴小强</t>
  </si>
  <si>
    <t>西安市大唐西市商业管理有限公司</t>
  </si>
  <si>
    <t>杨小丽</t>
  </si>
  <si>
    <t>吴嘉敏</t>
  </si>
  <si>
    <t>自由职业</t>
    <phoneticPr fontId="2" type="noConversion"/>
  </si>
  <si>
    <t>西安市浐灞生态区水木足道馆</t>
    <phoneticPr fontId="2" type="noConversion"/>
  </si>
  <si>
    <t>李辽花</t>
    <phoneticPr fontId="2" type="noConversion"/>
  </si>
  <si>
    <t>主申请人</t>
    <phoneticPr fontId="2" type="noConversion"/>
  </si>
  <si>
    <t>西安市未央湖百世汇通快递点</t>
    <phoneticPr fontId="2" type="noConversion"/>
  </si>
  <si>
    <t xml:space="preserve"> </t>
    <phoneticPr fontId="2" type="noConversion"/>
  </si>
  <si>
    <t>李丹阳</t>
    <phoneticPr fontId="2" type="noConversion"/>
  </si>
  <si>
    <t>陕西天地建元建设工程有限公司</t>
    <phoneticPr fontId="2" type="noConversion"/>
  </si>
  <si>
    <t xml:space="preserve">    西安市租赁型保障房申请资格浐灞生态区终审公示名单（第十九批）</t>
    <phoneticPr fontId="3" type="noConversion"/>
  </si>
  <si>
    <t>序号</t>
    <phoneticPr fontId="3" type="noConversion"/>
  </si>
  <si>
    <t>申请人</t>
    <phoneticPr fontId="3" type="noConversion"/>
  </si>
  <si>
    <t>性别</t>
  </si>
  <si>
    <t>身份证号</t>
  </si>
  <si>
    <t>工作单位</t>
  </si>
  <si>
    <t>家庭人数</t>
    <phoneticPr fontId="3" type="noConversion"/>
  </si>
  <si>
    <t>家庭人均收入（元）</t>
    <phoneticPr fontId="3" type="noConversion"/>
  </si>
  <si>
    <t>610202********2423</t>
  </si>
  <si>
    <t>610104********0021</t>
  </si>
  <si>
    <t>610126********0017</t>
  </si>
  <si>
    <t>610123********6764</t>
  </si>
  <si>
    <t>610126********004X</t>
  </si>
  <si>
    <t>410328********7029</t>
  </si>
  <si>
    <t>612501********0221</t>
  </si>
  <si>
    <t>612501********466X</t>
  </si>
  <si>
    <t>612501********4699</t>
  </si>
  <si>
    <t>142322********2025</t>
  </si>
  <si>
    <t>142402********0648</t>
  </si>
  <si>
    <t>610402********1203</t>
  </si>
  <si>
    <t>612526********7423</t>
  </si>
  <si>
    <t>612732********2729</t>
  </si>
  <si>
    <t>612701********1216</t>
  </si>
  <si>
    <t>610112********3512</t>
  </si>
  <si>
    <t>610423********3021</t>
  </si>
  <si>
    <t>610423********3019</t>
  </si>
  <si>
    <t>610423********3048</t>
  </si>
  <si>
    <t>610104********0686</t>
  </si>
  <si>
    <t>622827********1511</t>
  </si>
  <si>
    <t>610427********4520</t>
  </si>
  <si>
    <t>610424********1127</t>
  </si>
  <si>
    <t>610424********7628</t>
  </si>
  <si>
    <t>610528********6612</t>
  </si>
  <si>
    <t>610528********6682</t>
  </si>
  <si>
    <t>612727********0095</t>
  </si>
  <si>
    <t>410381********2570</t>
  </si>
  <si>
    <t>410381********2582</t>
  </si>
  <si>
    <t>610104********0012</t>
  </si>
  <si>
    <t>610115********0072</t>
  </si>
  <si>
    <t>612125********0520</t>
  </si>
  <si>
    <t>410426********3120</t>
  </si>
  <si>
    <t>610528********2729</t>
  </si>
  <si>
    <t>612133********4528</t>
  </si>
  <si>
    <t>612727********6748</t>
  </si>
  <si>
    <t>610528********2748</t>
  </si>
  <si>
    <t>610526********7315</t>
  </si>
  <si>
    <t>622826********0653</t>
  </si>
  <si>
    <t>530127********1727</t>
  </si>
  <si>
    <t>621026********0618</t>
  </si>
  <si>
    <t>612525********1000</t>
  </si>
  <si>
    <t>430802********8993</t>
  </si>
  <si>
    <t>430802********0120</t>
  </si>
  <si>
    <t>612130********6829</t>
  </si>
  <si>
    <t>412827********4023</t>
  </si>
  <si>
    <t>622723********3618</t>
  </si>
  <si>
    <t>620822********361X</t>
  </si>
  <si>
    <t>620822********3620</t>
  </si>
  <si>
    <t>610526********1324</t>
  </si>
  <si>
    <t>610122********2515</t>
  </si>
  <si>
    <t>610122********7715</t>
  </si>
  <si>
    <t>610124********0613</t>
  </si>
  <si>
    <t>610124********0925</t>
  </si>
  <si>
    <t>610124********0335</t>
  </si>
  <si>
    <t>622301********0327</t>
  </si>
  <si>
    <t>622301********0035</t>
  </si>
  <si>
    <t>610112********4527</t>
  </si>
  <si>
    <t>610112********4512</t>
  </si>
  <si>
    <t>610324********3715</t>
  </si>
  <si>
    <t>431226********5429</t>
  </si>
  <si>
    <t>610324********374X</t>
  </si>
  <si>
    <t>610324********3718</t>
  </si>
  <si>
    <t>622103********5054</t>
  </si>
  <si>
    <t>622821********1225</t>
  </si>
  <si>
    <t>620982********5022</t>
  </si>
  <si>
    <t>610115********3566</t>
  </si>
  <si>
    <t>612322********2018</t>
  </si>
  <si>
    <t>610429********5923</t>
  </si>
  <si>
    <t>610322********003X</t>
  </si>
  <si>
    <t>140102********6015</t>
  </si>
  <si>
    <t>610526********0014</t>
  </si>
  <si>
    <t>610526********2580</t>
  </si>
  <si>
    <t>610526********2521</t>
  </si>
  <si>
    <t>610424********3574</t>
  </si>
  <si>
    <t>610431********4243</t>
  </si>
  <si>
    <t>610424********0622</t>
  </si>
  <si>
    <t>610424********0615</t>
  </si>
  <si>
    <t>610629********583X</t>
  </si>
  <si>
    <t>612727********3329</t>
  </si>
  <si>
    <t>612727********3319</t>
  </si>
  <si>
    <t>610425********0422</t>
  </si>
  <si>
    <t>610425********241X</t>
  </si>
  <si>
    <t>610425********2413</t>
  </si>
  <si>
    <t>612525********5778</t>
  </si>
  <si>
    <t>610326********0646</t>
  </si>
  <si>
    <t>610122********3710</t>
  </si>
  <si>
    <t>610122********3720</t>
  </si>
  <si>
    <t>230183********2437</t>
  </si>
  <si>
    <t>152127********5165</t>
  </si>
  <si>
    <t>612301********1218</t>
  </si>
  <si>
    <t>612322********0543</t>
  </si>
  <si>
    <t>610702********1220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</si>
</sst>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1" x14ac:knownFonts="1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Calibri"/>
      <family val="2"/>
    </font>
    <font>
      <b/>
      <sz val="16"/>
      <name val="宋体"/>
      <family val="3"/>
      <charset val="134"/>
    </font>
    <font>
      <sz val="16"/>
      <color theme="1"/>
      <name val="等线"/>
      <family val="2"/>
      <scheme val="minor"/>
    </font>
    <font>
      <sz val="10"/>
      <color theme="1"/>
      <name val="等线"/>
      <family val="2"/>
      <scheme val="minor"/>
    </font>
    <font>
      <sz val="10"/>
      <color theme="1"/>
      <name val="等线"/>
      <family val="3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>
      <alignment vertical="center"/>
    </xf>
    <xf numFmtId="0" fontId="5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7" fillId="0" borderId="0" xfId="0" applyFont="1"/>
    <xf numFmtId="0" fontId="0" fillId="2" borderId="0" xfId="0" applyFill="1"/>
    <xf numFmtId="0" fontId="0" fillId="2" borderId="0" xfId="0" applyFill="1" applyAlignment="1">
      <alignment wrapText="1"/>
    </xf>
    <xf numFmtId="176" fontId="0" fillId="2" borderId="0" xfId="0" applyNumberFormat="1" applyFill="1" applyAlignment="1">
      <alignment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 wrapText="1"/>
    </xf>
    <xf numFmtId="0" fontId="8" fillId="0" borderId="0" xfId="0" applyFont="1"/>
  </cellXfs>
  <cellStyles count="4">
    <cellStyle name="Normal" xfId="3"/>
    <cellStyle name="常规" xfId="0" builtinId="0"/>
    <cellStyle name="常规 2" xfId="2"/>
    <cellStyle name="常规_莲湖区12批60户联审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tabSelected="1" workbookViewId="0">
      <selection activeCell="J3" sqref="J3:J4"/>
    </sheetView>
  </sheetViews>
  <sheetFormatPr defaultRowHeight="30" customHeight="1" x14ac:dyDescent="0.2"/>
  <cols>
    <col min="1" max="1" width="5.125" customWidth="1"/>
    <col min="2" max="2" width="11.5" style="1" customWidth="1"/>
    <col min="3" max="3" width="9.5" style="1" customWidth="1"/>
    <col min="4" max="4" width="11" style="1" customWidth="1"/>
    <col min="5" max="5" width="5.875" style="1" customWidth="1"/>
    <col min="6" max="6" width="6.375" style="1" customWidth="1"/>
    <col min="7" max="7" width="25.625" style="1" customWidth="1"/>
    <col min="8" max="8" width="21" style="1" customWidth="1"/>
    <col min="9" max="9" width="10.25" style="1" customWidth="1"/>
    <col min="10" max="10" width="13.125" style="2" customWidth="1"/>
  </cols>
  <sheetData>
    <row r="1" spans="1:10" s="3" customFormat="1" ht="51" customHeight="1" x14ac:dyDescent="0.3">
      <c r="A1" s="7" t="s">
        <v>205</v>
      </c>
      <c r="B1" s="7"/>
      <c r="C1" s="7"/>
      <c r="D1" s="7"/>
      <c r="E1" s="7"/>
      <c r="F1" s="7"/>
      <c r="G1" s="7"/>
      <c r="H1" s="7"/>
      <c r="I1" s="7"/>
      <c r="J1" s="7"/>
    </row>
    <row r="2" spans="1:10" s="16" customFormat="1" ht="37.5" customHeight="1" x14ac:dyDescent="0.2">
      <c r="A2" s="12" t="s">
        <v>206</v>
      </c>
      <c r="B2" s="12" t="s">
        <v>0</v>
      </c>
      <c r="C2" s="12" t="s">
        <v>207</v>
      </c>
      <c r="D2" s="12" t="s">
        <v>1</v>
      </c>
      <c r="E2" s="13" t="s">
        <v>208</v>
      </c>
      <c r="F2" s="12" t="s">
        <v>2</v>
      </c>
      <c r="G2" s="13" t="s">
        <v>209</v>
      </c>
      <c r="H2" s="12" t="s">
        <v>210</v>
      </c>
      <c r="I2" s="14" t="s">
        <v>211</v>
      </c>
      <c r="J2" s="15" t="s">
        <v>212</v>
      </c>
    </row>
    <row r="3" spans="1:10" s="4" customFormat="1" ht="30" customHeight="1" x14ac:dyDescent="0.2">
      <c r="A3" s="8">
        <f>MAX($A$2:A2)+1</f>
        <v>1</v>
      </c>
      <c r="B3" s="8" t="s">
        <v>14</v>
      </c>
      <c r="C3" s="9" t="s">
        <v>3</v>
      </c>
      <c r="D3" s="9" t="s">
        <v>15</v>
      </c>
      <c r="E3" s="9" t="s">
        <v>4</v>
      </c>
      <c r="F3" s="9" t="s">
        <v>5</v>
      </c>
      <c r="G3" s="9" t="s">
        <v>213</v>
      </c>
      <c r="H3" s="9" t="s">
        <v>6</v>
      </c>
      <c r="I3" s="8">
        <v>1</v>
      </c>
      <c r="J3" s="10">
        <v>1458.34</v>
      </c>
    </row>
    <row r="4" spans="1:10" s="4" customFormat="1" ht="30" customHeight="1" x14ac:dyDescent="0.2">
      <c r="A4" s="8"/>
      <c r="B4" s="8" t="s">
        <v>14</v>
      </c>
      <c r="C4" s="9" t="s">
        <v>8</v>
      </c>
      <c r="D4" s="9" t="s">
        <v>16</v>
      </c>
      <c r="E4" s="9" t="s">
        <v>4</v>
      </c>
      <c r="F4" s="9" t="s">
        <v>4</v>
      </c>
      <c r="G4" s="9" t="s">
        <v>214</v>
      </c>
      <c r="H4" s="9" t="s">
        <v>6</v>
      </c>
      <c r="I4" s="8"/>
      <c r="J4" s="10"/>
    </row>
    <row r="5" spans="1:10" s="4" customFormat="1" ht="30" customHeight="1" x14ac:dyDescent="0.2">
      <c r="A5" s="8">
        <f>MAX($A$2:A4)+1</f>
        <v>2</v>
      </c>
      <c r="B5" s="8" t="s">
        <v>17</v>
      </c>
      <c r="C5" s="9" t="s">
        <v>200</v>
      </c>
      <c r="D5" s="9" t="s">
        <v>18</v>
      </c>
      <c r="E5" s="9" t="s">
        <v>7</v>
      </c>
      <c r="F5" s="9" t="s">
        <v>5</v>
      </c>
      <c r="G5" s="9" t="s">
        <v>215</v>
      </c>
      <c r="H5" s="9" t="s">
        <v>19</v>
      </c>
      <c r="I5" s="8">
        <v>3</v>
      </c>
      <c r="J5" s="10">
        <v>886.67</v>
      </c>
    </row>
    <row r="6" spans="1:10" s="4" customFormat="1" ht="30" customHeight="1" x14ac:dyDescent="0.2">
      <c r="A6" s="8"/>
      <c r="B6" s="8" t="s">
        <v>17</v>
      </c>
      <c r="C6" s="9" t="s">
        <v>8</v>
      </c>
      <c r="D6" s="9" t="s">
        <v>20</v>
      </c>
      <c r="E6" s="9" t="s">
        <v>4</v>
      </c>
      <c r="F6" s="9" t="s">
        <v>9</v>
      </c>
      <c r="G6" s="9" t="s">
        <v>216</v>
      </c>
      <c r="H6" s="9" t="s">
        <v>6</v>
      </c>
      <c r="I6" s="8"/>
      <c r="J6" s="10"/>
    </row>
    <row r="7" spans="1:10" s="4" customFormat="1" ht="30" customHeight="1" x14ac:dyDescent="0.2">
      <c r="A7" s="8"/>
      <c r="B7" s="8" t="s">
        <v>17</v>
      </c>
      <c r="C7" s="9" t="s">
        <v>10</v>
      </c>
      <c r="D7" s="9" t="s">
        <v>21</v>
      </c>
      <c r="E7" s="9" t="s">
        <v>4</v>
      </c>
      <c r="F7" s="9" t="s">
        <v>4</v>
      </c>
      <c r="G7" s="9" t="s">
        <v>217</v>
      </c>
      <c r="H7" s="9" t="s">
        <v>6</v>
      </c>
      <c r="I7" s="8"/>
      <c r="J7" s="10"/>
    </row>
    <row r="8" spans="1:10" s="4" customFormat="1" ht="30" customHeight="1" x14ac:dyDescent="0.2">
      <c r="A8" s="9">
        <f>MAX($A$2:A7)+1</f>
        <v>3</v>
      </c>
      <c r="B8" s="9" t="s">
        <v>22</v>
      </c>
      <c r="C8" s="9" t="s">
        <v>3</v>
      </c>
      <c r="D8" s="9" t="s">
        <v>23</v>
      </c>
      <c r="E8" s="9" t="s">
        <v>4</v>
      </c>
      <c r="F8" s="9" t="s">
        <v>5</v>
      </c>
      <c r="G8" s="9" t="s">
        <v>218</v>
      </c>
      <c r="H8" s="9" t="s">
        <v>24</v>
      </c>
      <c r="I8" s="9">
        <v>1</v>
      </c>
      <c r="J8" s="11">
        <v>2800</v>
      </c>
    </row>
    <row r="9" spans="1:10" s="4" customFormat="1" ht="30" customHeight="1" x14ac:dyDescent="0.2">
      <c r="A9" s="9">
        <f>MAX($A$2:A8)+1</f>
        <v>4</v>
      </c>
      <c r="B9" s="9" t="s">
        <v>25</v>
      </c>
      <c r="C9" s="9" t="s">
        <v>3</v>
      </c>
      <c r="D9" s="9" t="s">
        <v>26</v>
      </c>
      <c r="E9" s="9" t="s">
        <v>4</v>
      </c>
      <c r="F9" s="9" t="s">
        <v>5</v>
      </c>
      <c r="G9" s="9" t="s">
        <v>219</v>
      </c>
      <c r="H9" s="9" t="s">
        <v>27</v>
      </c>
      <c r="I9" s="9">
        <v>1</v>
      </c>
      <c r="J9" s="11">
        <v>3100</v>
      </c>
    </row>
    <row r="10" spans="1:10" s="4" customFormat="1" ht="30" customHeight="1" x14ac:dyDescent="0.2">
      <c r="A10" s="8">
        <f>MAX($A$2:A9)+1</f>
        <v>5</v>
      </c>
      <c r="B10" s="8" t="s">
        <v>29</v>
      </c>
      <c r="C10" s="9" t="s">
        <v>3</v>
      </c>
      <c r="D10" s="9" t="s">
        <v>30</v>
      </c>
      <c r="E10" s="9" t="s">
        <v>4</v>
      </c>
      <c r="F10" s="9" t="s">
        <v>5</v>
      </c>
      <c r="G10" s="9" t="s">
        <v>220</v>
      </c>
      <c r="H10" s="9" t="s">
        <v>31</v>
      </c>
      <c r="I10" s="8">
        <v>2</v>
      </c>
      <c r="J10" s="10">
        <v>2400</v>
      </c>
    </row>
    <row r="11" spans="1:10" s="4" customFormat="1" ht="30" customHeight="1" x14ac:dyDescent="0.2">
      <c r="A11" s="8"/>
      <c r="B11" s="8" t="s">
        <v>29</v>
      </c>
      <c r="C11" s="9" t="s">
        <v>8</v>
      </c>
      <c r="D11" s="9" t="s">
        <v>32</v>
      </c>
      <c r="E11" s="9" t="s">
        <v>7</v>
      </c>
      <c r="F11" s="9" t="s">
        <v>12</v>
      </c>
      <c r="G11" s="9" t="s">
        <v>221</v>
      </c>
      <c r="H11" s="9" t="s">
        <v>33</v>
      </c>
      <c r="I11" s="8"/>
      <c r="J11" s="10"/>
    </row>
    <row r="12" spans="1:10" s="4" customFormat="1" ht="30" customHeight="1" x14ac:dyDescent="0.2">
      <c r="A12" s="9">
        <f>MAX($A$2:A11)+1</f>
        <v>6</v>
      </c>
      <c r="B12" s="9" t="s">
        <v>34</v>
      </c>
      <c r="C12" s="9" t="s">
        <v>3</v>
      </c>
      <c r="D12" s="9" t="s">
        <v>35</v>
      </c>
      <c r="E12" s="9" t="s">
        <v>4</v>
      </c>
      <c r="F12" s="9" t="s">
        <v>5</v>
      </c>
      <c r="G12" s="9" t="s">
        <v>222</v>
      </c>
      <c r="H12" s="9" t="s">
        <v>36</v>
      </c>
      <c r="I12" s="9">
        <v>1</v>
      </c>
      <c r="J12" s="11">
        <v>3600</v>
      </c>
    </row>
    <row r="13" spans="1:10" s="4" customFormat="1" ht="30" customHeight="1" x14ac:dyDescent="0.2">
      <c r="A13" s="9">
        <f>MAX($A$2:A12)+1</f>
        <v>7</v>
      </c>
      <c r="B13" s="9" t="s">
        <v>37</v>
      </c>
      <c r="C13" s="9" t="s">
        <v>3</v>
      </c>
      <c r="D13" s="9" t="s">
        <v>38</v>
      </c>
      <c r="E13" s="9" t="s">
        <v>4</v>
      </c>
      <c r="F13" s="9" t="s">
        <v>5</v>
      </c>
      <c r="G13" s="9" t="s">
        <v>223</v>
      </c>
      <c r="H13" s="9" t="s">
        <v>39</v>
      </c>
      <c r="I13" s="9">
        <v>1</v>
      </c>
      <c r="J13" s="11">
        <v>2800</v>
      </c>
    </row>
    <row r="14" spans="1:10" s="4" customFormat="1" ht="30" customHeight="1" x14ac:dyDescent="0.2">
      <c r="A14" s="9">
        <f>MAX($A$2:A13)+1</f>
        <v>8</v>
      </c>
      <c r="B14" s="9" t="s">
        <v>40</v>
      </c>
      <c r="C14" s="9" t="s">
        <v>3</v>
      </c>
      <c r="D14" s="9" t="s">
        <v>41</v>
      </c>
      <c r="E14" s="9" t="s">
        <v>4</v>
      </c>
      <c r="F14" s="9" t="s">
        <v>5</v>
      </c>
      <c r="G14" s="9" t="s">
        <v>224</v>
      </c>
      <c r="H14" s="9" t="s">
        <v>6</v>
      </c>
      <c r="I14" s="9">
        <v>1</v>
      </c>
      <c r="J14" s="11">
        <v>2900</v>
      </c>
    </row>
    <row r="15" spans="1:10" s="4" customFormat="1" ht="30" customHeight="1" x14ac:dyDescent="0.2">
      <c r="A15" s="9">
        <f>MAX($A$2:A14)+1</f>
        <v>9</v>
      </c>
      <c r="B15" s="9" t="s">
        <v>42</v>
      </c>
      <c r="C15" s="9" t="s">
        <v>3</v>
      </c>
      <c r="D15" s="9" t="s">
        <v>43</v>
      </c>
      <c r="E15" s="9" t="s">
        <v>4</v>
      </c>
      <c r="F15" s="9" t="s">
        <v>5</v>
      </c>
      <c r="G15" s="9" t="s">
        <v>225</v>
      </c>
      <c r="H15" s="9" t="s">
        <v>44</v>
      </c>
      <c r="I15" s="9">
        <v>1</v>
      </c>
      <c r="J15" s="11">
        <v>1250</v>
      </c>
    </row>
    <row r="16" spans="1:10" s="4" customFormat="1" ht="30" customHeight="1" x14ac:dyDescent="0.2">
      <c r="A16" s="8">
        <f>MAX($A$2:A15)+1</f>
        <v>10</v>
      </c>
      <c r="B16" s="8" t="s">
        <v>45</v>
      </c>
      <c r="C16" s="9" t="s">
        <v>3</v>
      </c>
      <c r="D16" s="9" t="s">
        <v>46</v>
      </c>
      <c r="E16" s="9" t="s">
        <v>4</v>
      </c>
      <c r="F16" s="9" t="s">
        <v>5</v>
      </c>
      <c r="G16" s="9" t="s">
        <v>226</v>
      </c>
      <c r="H16" s="9" t="s">
        <v>47</v>
      </c>
      <c r="I16" s="8">
        <v>3</v>
      </c>
      <c r="J16" s="10">
        <v>3276</v>
      </c>
    </row>
    <row r="17" spans="1:10" s="4" customFormat="1" ht="30" customHeight="1" x14ac:dyDescent="0.2">
      <c r="A17" s="8"/>
      <c r="B17" s="8" t="s">
        <v>45</v>
      </c>
      <c r="C17" s="9" t="s">
        <v>8</v>
      </c>
      <c r="D17" s="9" t="s">
        <v>48</v>
      </c>
      <c r="E17" s="9" t="s">
        <v>7</v>
      </c>
      <c r="F17" s="9" t="s">
        <v>12</v>
      </c>
      <c r="G17" s="9" t="s">
        <v>227</v>
      </c>
      <c r="H17" s="9" t="s">
        <v>6</v>
      </c>
      <c r="I17" s="8"/>
      <c r="J17" s="10"/>
    </row>
    <row r="18" spans="1:10" s="4" customFormat="1" ht="30" customHeight="1" x14ac:dyDescent="0.2">
      <c r="A18" s="8"/>
      <c r="B18" s="8" t="s">
        <v>45</v>
      </c>
      <c r="C18" s="9" t="s">
        <v>10</v>
      </c>
      <c r="D18" s="9" t="s">
        <v>49</v>
      </c>
      <c r="E18" s="9" t="s">
        <v>7</v>
      </c>
      <c r="F18" s="9" t="s">
        <v>11</v>
      </c>
      <c r="G18" s="9" t="s">
        <v>228</v>
      </c>
      <c r="H18" s="9" t="s">
        <v>6</v>
      </c>
      <c r="I18" s="8"/>
      <c r="J18" s="10"/>
    </row>
    <row r="19" spans="1:10" s="4" customFormat="1" ht="30" customHeight="1" x14ac:dyDescent="0.2">
      <c r="A19" s="8">
        <f>MAX($A$2:A18)+1</f>
        <v>11</v>
      </c>
      <c r="B19" s="8" t="s">
        <v>50</v>
      </c>
      <c r="C19" s="9" t="s">
        <v>3</v>
      </c>
      <c r="D19" s="9" t="s">
        <v>51</v>
      </c>
      <c r="E19" s="9" t="s">
        <v>4</v>
      </c>
      <c r="F19" s="9" t="s">
        <v>5</v>
      </c>
      <c r="G19" s="9" t="s">
        <v>229</v>
      </c>
      <c r="H19" s="9" t="s">
        <v>52</v>
      </c>
      <c r="I19" s="8">
        <v>3</v>
      </c>
      <c r="J19" s="10">
        <v>966.67</v>
      </c>
    </row>
    <row r="20" spans="1:10" s="4" customFormat="1" ht="30" customHeight="1" x14ac:dyDescent="0.2">
      <c r="A20" s="8"/>
      <c r="B20" s="8" t="s">
        <v>50</v>
      </c>
      <c r="C20" s="9" t="s">
        <v>8</v>
      </c>
      <c r="D20" s="9" t="s">
        <v>53</v>
      </c>
      <c r="E20" s="9" t="s">
        <v>7</v>
      </c>
      <c r="F20" s="9" t="s">
        <v>12</v>
      </c>
      <c r="G20" s="9" t="s">
        <v>230</v>
      </c>
      <c r="H20" s="9" t="s">
        <v>6</v>
      </c>
      <c r="I20" s="8"/>
      <c r="J20" s="10"/>
    </row>
    <row r="21" spans="1:10" s="4" customFormat="1" ht="30" customHeight="1" x14ac:dyDescent="0.2">
      <c r="A21" s="8"/>
      <c r="B21" s="8" t="s">
        <v>50</v>
      </c>
      <c r="C21" s="9" t="s">
        <v>10</v>
      </c>
      <c r="D21" s="9" t="s">
        <v>54</v>
      </c>
      <c r="E21" s="9" t="s">
        <v>4</v>
      </c>
      <c r="F21" s="9" t="s">
        <v>4</v>
      </c>
      <c r="G21" s="9" t="s">
        <v>231</v>
      </c>
      <c r="H21" s="9" t="s">
        <v>6</v>
      </c>
      <c r="I21" s="8"/>
      <c r="J21" s="10"/>
    </row>
    <row r="22" spans="1:10" s="4" customFormat="1" ht="30" customHeight="1" x14ac:dyDescent="0.2">
      <c r="A22" s="9">
        <f>MAX($A$2:A21)+1</f>
        <v>12</v>
      </c>
      <c r="B22" s="9" t="s">
        <v>55</v>
      </c>
      <c r="C22" s="9" t="s">
        <v>3</v>
      </c>
      <c r="D22" s="9" t="s">
        <v>56</v>
      </c>
      <c r="E22" s="9" t="s">
        <v>4</v>
      </c>
      <c r="F22" s="9" t="s">
        <v>5</v>
      </c>
      <c r="G22" s="9" t="s">
        <v>232</v>
      </c>
      <c r="H22" s="9" t="s">
        <v>6</v>
      </c>
      <c r="I22" s="9">
        <v>1</v>
      </c>
      <c r="J22" s="11">
        <v>2940</v>
      </c>
    </row>
    <row r="23" spans="1:10" s="4" customFormat="1" ht="38.25" customHeight="1" x14ac:dyDescent="0.2">
      <c r="A23" s="9">
        <f>MAX($A$2:A22)+1</f>
        <v>13</v>
      </c>
      <c r="B23" s="9" t="s">
        <v>57</v>
      </c>
      <c r="C23" s="9" t="s">
        <v>3</v>
      </c>
      <c r="D23" s="9" t="s">
        <v>58</v>
      </c>
      <c r="E23" s="9" t="s">
        <v>7</v>
      </c>
      <c r="F23" s="9" t="s">
        <v>5</v>
      </c>
      <c r="G23" s="9" t="s">
        <v>233</v>
      </c>
      <c r="H23" s="9" t="s">
        <v>6</v>
      </c>
      <c r="I23" s="9">
        <v>1</v>
      </c>
      <c r="J23" s="11">
        <v>2500</v>
      </c>
    </row>
    <row r="24" spans="1:10" s="4" customFormat="1" ht="39.75" customHeight="1" x14ac:dyDescent="0.2">
      <c r="A24" s="9">
        <f>MAX($A$2:A23)+1</f>
        <v>14</v>
      </c>
      <c r="B24" s="9" t="s">
        <v>59</v>
      </c>
      <c r="C24" s="9" t="s">
        <v>3</v>
      </c>
      <c r="D24" s="9" t="s">
        <v>60</v>
      </c>
      <c r="E24" s="9" t="s">
        <v>4</v>
      </c>
      <c r="F24" s="9" t="s">
        <v>5</v>
      </c>
      <c r="G24" s="9" t="s">
        <v>234</v>
      </c>
      <c r="H24" s="9" t="s">
        <v>61</v>
      </c>
      <c r="I24" s="9">
        <v>1</v>
      </c>
      <c r="J24" s="11">
        <v>1666.67</v>
      </c>
    </row>
    <row r="25" spans="1:10" s="4" customFormat="1" ht="45" customHeight="1" x14ac:dyDescent="0.2">
      <c r="A25" s="9">
        <f>MAX($A$2:A24)+1</f>
        <v>15</v>
      </c>
      <c r="B25" s="9" t="s">
        <v>62</v>
      </c>
      <c r="C25" s="9" t="s">
        <v>3</v>
      </c>
      <c r="D25" s="9" t="s">
        <v>203</v>
      </c>
      <c r="E25" s="9" t="s">
        <v>4</v>
      </c>
      <c r="F25" s="9" t="s">
        <v>5</v>
      </c>
      <c r="G25" s="9" t="s">
        <v>235</v>
      </c>
      <c r="H25" s="9" t="s">
        <v>63</v>
      </c>
      <c r="I25" s="9">
        <v>1</v>
      </c>
      <c r="J25" s="11">
        <v>3333.33</v>
      </c>
    </row>
    <row r="26" spans="1:10" s="4" customFormat="1" ht="78.75" customHeight="1" x14ac:dyDescent="0.2">
      <c r="A26" s="8">
        <f>MAX($A$2:A25)+1</f>
        <v>16</v>
      </c>
      <c r="B26" s="8" t="s">
        <v>64</v>
      </c>
      <c r="C26" s="9" t="s">
        <v>3</v>
      </c>
      <c r="D26" s="9" t="s">
        <v>65</v>
      </c>
      <c r="E26" s="9" t="s">
        <v>4</v>
      </c>
      <c r="F26" s="9" t="s">
        <v>5</v>
      </c>
      <c r="G26" s="9" t="s">
        <v>236</v>
      </c>
      <c r="H26" s="9" t="s">
        <v>66</v>
      </c>
      <c r="I26" s="8">
        <v>3</v>
      </c>
      <c r="J26" s="10">
        <v>1666.67</v>
      </c>
    </row>
    <row r="27" spans="1:10" s="4" customFormat="1" ht="30" customHeight="1" x14ac:dyDescent="0.2">
      <c r="A27" s="8"/>
      <c r="B27" s="8" t="s">
        <v>64</v>
      </c>
      <c r="C27" s="9" t="s">
        <v>8</v>
      </c>
      <c r="D27" s="9" t="s">
        <v>67</v>
      </c>
      <c r="E27" s="9" t="s">
        <v>7</v>
      </c>
      <c r="F27" s="9" t="s">
        <v>12</v>
      </c>
      <c r="G27" s="9" t="s">
        <v>237</v>
      </c>
      <c r="H27" s="9" t="s">
        <v>66</v>
      </c>
      <c r="I27" s="8"/>
      <c r="J27" s="10"/>
    </row>
    <row r="28" spans="1:10" s="4" customFormat="1" ht="51" customHeight="1" x14ac:dyDescent="0.2">
      <c r="A28" s="8"/>
      <c r="B28" s="8" t="s">
        <v>64</v>
      </c>
      <c r="C28" s="9" t="s">
        <v>10</v>
      </c>
      <c r="D28" s="9" t="s">
        <v>68</v>
      </c>
      <c r="E28" s="9" t="s">
        <v>4</v>
      </c>
      <c r="F28" s="9" t="s">
        <v>4</v>
      </c>
      <c r="G28" s="9" t="s">
        <v>238</v>
      </c>
      <c r="H28" s="9" t="s">
        <v>6</v>
      </c>
      <c r="I28" s="8"/>
      <c r="J28" s="10"/>
    </row>
    <row r="29" spans="1:10" s="4" customFormat="1" ht="30" customHeight="1" x14ac:dyDescent="0.2">
      <c r="A29" s="9">
        <f>MAX($A$2:A28)+1</f>
        <v>17</v>
      </c>
      <c r="B29" s="9" t="s">
        <v>202</v>
      </c>
      <c r="C29" s="9" t="s">
        <v>3</v>
      </c>
      <c r="D29" s="9" t="s">
        <v>69</v>
      </c>
      <c r="E29" s="9" t="s">
        <v>7</v>
      </c>
      <c r="F29" s="9" t="s">
        <v>5</v>
      </c>
      <c r="G29" s="9" t="s">
        <v>239</v>
      </c>
      <c r="H29" s="9" t="s">
        <v>70</v>
      </c>
      <c r="I29" s="9">
        <v>1</v>
      </c>
      <c r="J29" s="11">
        <v>2300</v>
      </c>
    </row>
    <row r="30" spans="1:10" s="4" customFormat="1" ht="30" customHeight="1" x14ac:dyDescent="0.2">
      <c r="A30" s="8">
        <f>MAX($A$2:A29)+1</f>
        <v>18</v>
      </c>
      <c r="B30" s="8" t="s">
        <v>71</v>
      </c>
      <c r="C30" s="9" t="s">
        <v>3</v>
      </c>
      <c r="D30" s="9" t="s">
        <v>72</v>
      </c>
      <c r="E30" s="9" t="s">
        <v>7</v>
      </c>
      <c r="F30" s="9" t="s">
        <v>5</v>
      </c>
      <c r="G30" s="9" t="s">
        <v>240</v>
      </c>
      <c r="H30" s="9" t="s">
        <v>6</v>
      </c>
      <c r="I30" s="8">
        <v>2</v>
      </c>
      <c r="J30" s="10">
        <v>2050</v>
      </c>
    </row>
    <row r="31" spans="1:10" s="4" customFormat="1" ht="30" customHeight="1" x14ac:dyDescent="0.2">
      <c r="A31" s="8"/>
      <c r="B31" s="8" t="s">
        <v>71</v>
      </c>
      <c r="C31" s="9" t="s">
        <v>8</v>
      </c>
      <c r="D31" s="9" t="s">
        <v>73</v>
      </c>
      <c r="E31" s="9" t="s">
        <v>4</v>
      </c>
      <c r="F31" s="9" t="s">
        <v>9</v>
      </c>
      <c r="G31" s="9" t="s">
        <v>241</v>
      </c>
      <c r="H31" s="9" t="s">
        <v>6</v>
      </c>
      <c r="I31" s="8"/>
      <c r="J31" s="10"/>
    </row>
    <row r="32" spans="1:10" s="4" customFormat="1" ht="30" customHeight="1" x14ac:dyDescent="0.2">
      <c r="A32" s="9">
        <f>MAX($A$2:A31)+1</f>
        <v>19</v>
      </c>
      <c r="B32" s="9" t="s">
        <v>74</v>
      </c>
      <c r="C32" s="9" t="s">
        <v>3</v>
      </c>
      <c r="D32" s="9" t="s">
        <v>75</v>
      </c>
      <c r="E32" s="9" t="s">
        <v>7</v>
      </c>
      <c r="F32" s="9" t="s">
        <v>5</v>
      </c>
      <c r="G32" s="9" t="s">
        <v>242</v>
      </c>
      <c r="H32" s="9" t="s">
        <v>6</v>
      </c>
      <c r="I32" s="9">
        <v>1</v>
      </c>
      <c r="J32" s="11">
        <v>1666.67</v>
      </c>
    </row>
    <row r="33" spans="1:10" s="4" customFormat="1" ht="30" customHeight="1" x14ac:dyDescent="0.2">
      <c r="A33" s="9">
        <f>MAX($A$2:A32)+1</f>
        <v>20</v>
      </c>
      <c r="B33" s="9" t="s">
        <v>76</v>
      </c>
      <c r="C33" s="9" t="s">
        <v>3</v>
      </c>
      <c r="D33" s="9" t="s">
        <v>77</v>
      </c>
      <c r="E33" s="9" t="s">
        <v>7</v>
      </c>
      <c r="F33" s="9" t="s">
        <v>5</v>
      </c>
      <c r="G33" s="9" t="s">
        <v>243</v>
      </c>
      <c r="H33" s="9" t="s">
        <v>78</v>
      </c>
      <c r="I33" s="9">
        <v>1</v>
      </c>
      <c r="J33" s="11">
        <v>3133.33</v>
      </c>
    </row>
    <row r="34" spans="1:10" s="4" customFormat="1" ht="30" customHeight="1" x14ac:dyDescent="0.2">
      <c r="A34" s="9">
        <f>MAX($A$2:A33)+1</f>
        <v>21</v>
      </c>
      <c r="B34" s="9" t="s">
        <v>79</v>
      </c>
      <c r="C34" s="9" t="s">
        <v>3</v>
      </c>
      <c r="D34" s="9" t="s">
        <v>80</v>
      </c>
      <c r="E34" s="9" t="s">
        <v>4</v>
      </c>
      <c r="F34" s="9" t="s">
        <v>5</v>
      </c>
      <c r="G34" s="9" t="s">
        <v>244</v>
      </c>
      <c r="H34" s="9" t="s">
        <v>6</v>
      </c>
      <c r="I34" s="9">
        <v>1</v>
      </c>
      <c r="J34" s="11">
        <v>3042.33</v>
      </c>
    </row>
    <row r="35" spans="1:10" s="4" customFormat="1" ht="30" customHeight="1" x14ac:dyDescent="0.2">
      <c r="A35" s="9">
        <f>MAX($A$2:A34)+1</f>
        <v>22</v>
      </c>
      <c r="B35" s="9" t="s">
        <v>81</v>
      </c>
      <c r="C35" s="9" t="s">
        <v>3</v>
      </c>
      <c r="D35" s="9" t="s">
        <v>82</v>
      </c>
      <c r="E35" s="9" t="s">
        <v>4</v>
      </c>
      <c r="F35" s="9" t="s">
        <v>5</v>
      </c>
      <c r="G35" s="9" t="s">
        <v>245</v>
      </c>
      <c r="H35" s="9" t="s">
        <v>6</v>
      </c>
      <c r="I35" s="9">
        <v>1</v>
      </c>
      <c r="J35" s="11">
        <v>600</v>
      </c>
    </row>
    <row r="36" spans="1:10" s="4" customFormat="1" ht="30" customHeight="1" x14ac:dyDescent="0.2">
      <c r="A36" s="9">
        <f>MAX($A$2:A35)+1</f>
        <v>23</v>
      </c>
      <c r="B36" s="9" t="s">
        <v>83</v>
      </c>
      <c r="C36" s="9" t="s">
        <v>3</v>
      </c>
      <c r="D36" s="9" t="s">
        <v>84</v>
      </c>
      <c r="E36" s="9" t="s">
        <v>4</v>
      </c>
      <c r="F36" s="9" t="s">
        <v>5</v>
      </c>
      <c r="G36" s="9" t="s">
        <v>246</v>
      </c>
      <c r="H36" s="9" t="s">
        <v>204</v>
      </c>
      <c r="I36" s="9">
        <v>1</v>
      </c>
      <c r="J36" s="11">
        <v>3500</v>
      </c>
    </row>
    <row r="37" spans="1:10" s="4" customFormat="1" ht="30" customHeight="1" x14ac:dyDescent="0.2">
      <c r="A37" s="9">
        <f>MAX($A$2:A36)+1</f>
        <v>24</v>
      </c>
      <c r="B37" s="9" t="s">
        <v>85</v>
      </c>
      <c r="C37" s="9" t="s">
        <v>3</v>
      </c>
      <c r="D37" s="9" t="s">
        <v>86</v>
      </c>
      <c r="E37" s="9" t="s">
        <v>4</v>
      </c>
      <c r="F37" s="9" t="s">
        <v>5</v>
      </c>
      <c r="G37" s="9" t="s">
        <v>247</v>
      </c>
      <c r="H37" s="9" t="s">
        <v>6</v>
      </c>
      <c r="I37" s="9">
        <v>1</v>
      </c>
      <c r="J37" s="11">
        <v>2452.8200000000002</v>
      </c>
    </row>
    <row r="38" spans="1:10" s="4" customFormat="1" ht="30" customHeight="1" x14ac:dyDescent="0.2">
      <c r="A38" s="9">
        <f>MAX($A$2:A37)+1</f>
        <v>25</v>
      </c>
      <c r="B38" s="9" t="s">
        <v>87</v>
      </c>
      <c r="C38" s="9" t="s">
        <v>3</v>
      </c>
      <c r="D38" s="9" t="s">
        <v>199</v>
      </c>
      <c r="E38" s="9" t="s">
        <v>4</v>
      </c>
      <c r="F38" s="9" t="s">
        <v>5</v>
      </c>
      <c r="G38" s="9" t="s">
        <v>248</v>
      </c>
      <c r="H38" s="9" t="s">
        <v>88</v>
      </c>
      <c r="I38" s="9">
        <v>1</v>
      </c>
      <c r="J38" s="11">
        <v>2100</v>
      </c>
    </row>
    <row r="39" spans="1:10" s="4" customFormat="1" ht="30" customHeight="1" x14ac:dyDescent="0.2">
      <c r="A39" s="9">
        <f>MAX($A$2:A38)+1</f>
        <v>26</v>
      </c>
      <c r="B39" s="9" t="s">
        <v>89</v>
      </c>
      <c r="C39" s="9" t="s">
        <v>3</v>
      </c>
      <c r="D39" s="9" t="s">
        <v>90</v>
      </c>
      <c r="E39" s="9" t="s">
        <v>4</v>
      </c>
      <c r="F39" s="9" t="s">
        <v>5</v>
      </c>
      <c r="G39" s="9" t="s">
        <v>249</v>
      </c>
      <c r="H39" s="9" t="s">
        <v>91</v>
      </c>
      <c r="I39" s="9">
        <v>1</v>
      </c>
      <c r="J39" s="11">
        <v>2700</v>
      </c>
    </row>
    <row r="40" spans="1:10" s="4" customFormat="1" ht="30" customHeight="1" x14ac:dyDescent="0.2">
      <c r="A40" s="9">
        <f>MAX($A$2:A39)+1</f>
        <v>27</v>
      </c>
      <c r="B40" s="9" t="s">
        <v>92</v>
      </c>
      <c r="C40" s="9" t="s">
        <v>3</v>
      </c>
      <c r="D40" s="9" t="s">
        <v>93</v>
      </c>
      <c r="E40" s="9" t="s">
        <v>7</v>
      </c>
      <c r="F40" s="9" t="s">
        <v>5</v>
      </c>
      <c r="G40" s="9" t="s">
        <v>250</v>
      </c>
      <c r="H40" s="9" t="s">
        <v>94</v>
      </c>
      <c r="I40" s="9">
        <v>1</v>
      </c>
      <c r="J40" s="11">
        <v>2083.33</v>
      </c>
    </row>
    <row r="41" spans="1:10" s="4" customFormat="1" ht="30" customHeight="1" x14ac:dyDescent="0.2">
      <c r="A41" s="8">
        <f>MAX($A$2:A40)+1</f>
        <v>28</v>
      </c>
      <c r="B41" s="8" t="s">
        <v>95</v>
      </c>
      <c r="C41" s="9" t="s">
        <v>3</v>
      </c>
      <c r="D41" s="9" t="s">
        <v>96</v>
      </c>
      <c r="E41" s="9" t="s">
        <v>7</v>
      </c>
      <c r="F41" s="9" t="s">
        <v>5</v>
      </c>
      <c r="G41" s="9" t="s">
        <v>251</v>
      </c>
      <c r="H41" s="9" t="s">
        <v>197</v>
      </c>
      <c r="I41" s="8">
        <v>3</v>
      </c>
      <c r="J41" s="10">
        <v>1000</v>
      </c>
    </row>
    <row r="42" spans="1:10" s="4" customFormat="1" ht="30" customHeight="1" x14ac:dyDescent="0.2">
      <c r="A42" s="8"/>
      <c r="B42" s="8" t="s">
        <v>95</v>
      </c>
      <c r="C42" s="9" t="s">
        <v>8</v>
      </c>
      <c r="D42" s="9" t="s">
        <v>97</v>
      </c>
      <c r="E42" s="9" t="s">
        <v>4</v>
      </c>
      <c r="F42" s="9" t="s">
        <v>9</v>
      </c>
      <c r="G42" s="9" t="s">
        <v>252</v>
      </c>
      <c r="H42" s="9" t="s">
        <v>6</v>
      </c>
      <c r="I42" s="8"/>
      <c r="J42" s="10"/>
    </row>
    <row r="43" spans="1:10" s="4" customFormat="1" ht="30" customHeight="1" x14ac:dyDescent="0.2">
      <c r="A43" s="8"/>
      <c r="B43" s="8" t="s">
        <v>95</v>
      </c>
      <c r="C43" s="9" t="s">
        <v>10</v>
      </c>
      <c r="D43" s="9" t="s">
        <v>98</v>
      </c>
      <c r="E43" s="9" t="s">
        <v>7</v>
      </c>
      <c r="F43" s="9" t="s">
        <v>11</v>
      </c>
      <c r="G43" s="9" t="s">
        <v>253</v>
      </c>
      <c r="H43" s="9" t="s">
        <v>6</v>
      </c>
      <c r="I43" s="8"/>
      <c r="J43" s="10"/>
    </row>
    <row r="44" spans="1:10" s="4" customFormat="1" ht="30" customHeight="1" x14ac:dyDescent="0.2">
      <c r="A44" s="8">
        <f>MAX($A$2:A43)+1</f>
        <v>29</v>
      </c>
      <c r="B44" s="8" t="s">
        <v>99</v>
      </c>
      <c r="C44" s="9" t="s">
        <v>3</v>
      </c>
      <c r="D44" s="9" t="s">
        <v>100</v>
      </c>
      <c r="E44" s="9" t="s">
        <v>4</v>
      </c>
      <c r="F44" s="9" t="s">
        <v>5</v>
      </c>
      <c r="G44" s="9" t="s">
        <v>254</v>
      </c>
      <c r="H44" s="9" t="s">
        <v>198</v>
      </c>
      <c r="I44" s="8">
        <v>3</v>
      </c>
      <c r="J44" s="10">
        <v>1833</v>
      </c>
    </row>
    <row r="45" spans="1:10" s="4" customFormat="1" ht="30" customHeight="1" x14ac:dyDescent="0.2">
      <c r="A45" s="8"/>
      <c r="B45" s="8" t="s">
        <v>99</v>
      </c>
      <c r="C45" s="9" t="s">
        <v>8</v>
      </c>
      <c r="D45" s="9" t="s">
        <v>101</v>
      </c>
      <c r="E45" s="9" t="s">
        <v>7</v>
      </c>
      <c r="F45" s="9" t="s">
        <v>12</v>
      </c>
      <c r="G45" s="9" t="s">
        <v>255</v>
      </c>
      <c r="H45" s="9" t="s">
        <v>198</v>
      </c>
      <c r="I45" s="8"/>
      <c r="J45" s="10"/>
    </row>
    <row r="46" spans="1:10" s="4" customFormat="1" ht="30" customHeight="1" x14ac:dyDescent="0.2">
      <c r="A46" s="8"/>
      <c r="B46" s="8" t="s">
        <v>99</v>
      </c>
      <c r="C46" s="9" t="s">
        <v>10</v>
      </c>
      <c r="D46" s="9" t="s">
        <v>102</v>
      </c>
      <c r="E46" s="9" t="s">
        <v>4</v>
      </c>
      <c r="F46" s="9" t="s">
        <v>4</v>
      </c>
      <c r="G46" s="9" t="s">
        <v>256</v>
      </c>
      <c r="H46" s="9" t="s">
        <v>6</v>
      </c>
      <c r="I46" s="8"/>
      <c r="J46" s="10"/>
    </row>
    <row r="47" spans="1:10" s="4" customFormat="1" ht="50.25" customHeight="1" x14ac:dyDescent="0.2">
      <c r="A47" s="9">
        <f>MAX($A$2:A46)+1</f>
        <v>30</v>
      </c>
      <c r="B47" s="9" t="s">
        <v>103</v>
      </c>
      <c r="C47" s="9" t="s">
        <v>3</v>
      </c>
      <c r="D47" s="9" t="s">
        <v>104</v>
      </c>
      <c r="E47" s="9" t="s">
        <v>4</v>
      </c>
      <c r="F47" s="9" t="s">
        <v>5</v>
      </c>
      <c r="G47" s="9" t="s">
        <v>257</v>
      </c>
      <c r="H47" s="9" t="s">
        <v>105</v>
      </c>
      <c r="I47" s="9">
        <v>1</v>
      </c>
      <c r="J47" s="11">
        <v>2215.25</v>
      </c>
    </row>
    <row r="48" spans="1:10" s="4" customFormat="1" ht="30" customHeight="1" x14ac:dyDescent="0.2">
      <c r="A48" s="8">
        <f>MAX($A$2:A47)+1</f>
        <v>31</v>
      </c>
      <c r="B48" s="8" t="s">
        <v>106</v>
      </c>
      <c r="C48" s="9" t="s">
        <v>3</v>
      </c>
      <c r="D48" s="9" t="s">
        <v>107</v>
      </c>
      <c r="E48" s="9" t="s">
        <v>4</v>
      </c>
      <c r="F48" s="9" t="s">
        <v>5</v>
      </c>
      <c r="G48" s="9" t="s">
        <v>258</v>
      </c>
      <c r="H48" s="9" t="s">
        <v>108</v>
      </c>
      <c r="I48" s="8">
        <v>4</v>
      </c>
      <c r="J48" s="10">
        <v>800</v>
      </c>
    </row>
    <row r="49" spans="1:10" s="4" customFormat="1" ht="30" customHeight="1" x14ac:dyDescent="0.2">
      <c r="A49" s="8"/>
      <c r="B49" s="8" t="s">
        <v>106</v>
      </c>
      <c r="C49" s="9" t="s">
        <v>8</v>
      </c>
      <c r="D49" s="9" t="s">
        <v>109</v>
      </c>
      <c r="E49" s="9" t="s">
        <v>7</v>
      </c>
      <c r="F49" s="9" t="s">
        <v>12</v>
      </c>
      <c r="G49" s="9" t="s">
        <v>259</v>
      </c>
      <c r="H49" s="9" t="s">
        <v>110</v>
      </c>
      <c r="I49" s="8"/>
      <c r="J49" s="10"/>
    </row>
    <row r="50" spans="1:10" s="4" customFormat="1" ht="30" customHeight="1" x14ac:dyDescent="0.2">
      <c r="A50" s="8"/>
      <c r="B50" s="8" t="s">
        <v>106</v>
      </c>
      <c r="C50" s="9" t="s">
        <v>10</v>
      </c>
      <c r="D50" s="9" t="s">
        <v>111</v>
      </c>
      <c r="E50" s="9" t="s">
        <v>7</v>
      </c>
      <c r="F50" s="9" t="s">
        <v>11</v>
      </c>
      <c r="G50" s="9" t="s">
        <v>260</v>
      </c>
      <c r="H50" s="9" t="s">
        <v>6</v>
      </c>
      <c r="I50" s="8"/>
      <c r="J50" s="10"/>
    </row>
    <row r="51" spans="1:10" s="4" customFormat="1" ht="30" customHeight="1" x14ac:dyDescent="0.2">
      <c r="A51" s="8"/>
      <c r="B51" s="8" t="s">
        <v>106</v>
      </c>
      <c r="C51" s="9" t="s">
        <v>28</v>
      </c>
      <c r="D51" s="9" t="s">
        <v>112</v>
      </c>
      <c r="E51" s="9" t="s">
        <v>4</v>
      </c>
      <c r="F51" s="9" t="s">
        <v>4</v>
      </c>
      <c r="G51" s="9" t="s">
        <v>261</v>
      </c>
      <c r="H51" s="9" t="s">
        <v>6</v>
      </c>
      <c r="I51" s="8"/>
      <c r="J51" s="10"/>
    </row>
    <row r="52" spans="1:10" s="4" customFormat="1" ht="30" customHeight="1" x14ac:dyDescent="0.2">
      <c r="A52" s="8">
        <f>MAX($A$2:A51)+1</f>
        <v>32</v>
      </c>
      <c r="B52" s="8" t="s">
        <v>113</v>
      </c>
      <c r="C52" s="9" t="s">
        <v>3</v>
      </c>
      <c r="D52" s="9" t="s">
        <v>114</v>
      </c>
      <c r="E52" s="9" t="s">
        <v>4</v>
      </c>
      <c r="F52" s="9" t="s">
        <v>5</v>
      </c>
      <c r="G52" s="9" t="s">
        <v>262</v>
      </c>
      <c r="H52" s="9" t="s">
        <v>115</v>
      </c>
      <c r="I52" s="8">
        <v>3</v>
      </c>
      <c r="J52" s="10">
        <v>1900</v>
      </c>
    </row>
    <row r="53" spans="1:10" s="4" customFormat="1" ht="30" customHeight="1" x14ac:dyDescent="0.2">
      <c r="A53" s="8"/>
      <c r="B53" s="8" t="s">
        <v>113</v>
      </c>
      <c r="C53" s="9" t="s">
        <v>8</v>
      </c>
      <c r="D53" s="9" t="s">
        <v>116</v>
      </c>
      <c r="E53" s="9" t="s">
        <v>7</v>
      </c>
      <c r="F53" s="9" t="s">
        <v>12</v>
      </c>
      <c r="G53" s="9" t="s">
        <v>263</v>
      </c>
      <c r="H53" s="9" t="s">
        <v>117</v>
      </c>
      <c r="I53" s="8"/>
      <c r="J53" s="10"/>
    </row>
    <row r="54" spans="1:10" s="4" customFormat="1" ht="30" customHeight="1" x14ac:dyDescent="0.2">
      <c r="A54" s="8"/>
      <c r="B54" s="8" t="s">
        <v>113</v>
      </c>
      <c r="C54" s="9" t="s">
        <v>10</v>
      </c>
      <c r="D54" s="9" t="s">
        <v>118</v>
      </c>
      <c r="E54" s="9" t="s">
        <v>7</v>
      </c>
      <c r="F54" s="9" t="s">
        <v>11</v>
      </c>
      <c r="G54" s="9" t="s">
        <v>264</v>
      </c>
      <c r="H54" s="9" t="s">
        <v>6</v>
      </c>
      <c r="I54" s="8"/>
      <c r="J54" s="10"/>
    </row>
    <row r="55" spans="1:10" s="4" customFormat="1" ht="30" customHeight="1" x14ac:dyDescent="0.2">
      <c r="A55" s="8">
        <f>MAX($A$2:A54)+1</f>
        <v>33</v>
      </c>
      <c r="B55" s="8" t="s">
        <v>119</v>
      </c>
      <c r="C55" s="9" t="s">
        <v>3</v>
      </c>
      <c r="D55" s="9" t="s">
        <v>120</v>
      </c>
      <c r="E55" s="9" t="s">
        <v>7</v>
      </c>
      <c r="F55" s="9" t="s">
        <v>5</v>
      </c>
      <c r="G55" s="9" t="s">
        <v>265</v>
      </c>
      <c r="H55" s="9" t="s">
        <v>121</v>
      </c>
      <c r="I55" s="8">
        <v>3</v>
      </c>
      <c r="J55" s="10">
        <v>2666</v>
      </c>
    </row>
    <row r="56" spans="1:10" s="4" customFormat="1" ht="30" customHeight="1" x14ac:dyDescent="0.2">
      <c r="A56" s="8"/>
      <c r="B56" s="8" t="s">
        <v>119</v>
      </c>
      <c r="C56" s="9" t="s">
        <v>8</v>
      </c>
      <c r="D56" s="9" t="s">
        <v>122</v>
      </c>
      <c r="E56" s="9" t="s">
        <v>4</v>
      </c>
      <c r="F56" s="9" t="s">
        <v>12</v>
      </c>
      <c r="G56" s="9" t="s">
        <v>266</v>
      </c>
      <c r="H56" s="9" t="s">
        <v>6</v>
      </c>
      <c r="I56" s="8"/>
      <c r="J56" s="10"/>
    </row>
    <row r="57" spans="1:10" s="4" customFormat="1" ht="30" customHeight="1" x14ac:dyDescent="0.2">
      <c r="A57" s="8"/>
      <c r="B57" s="8" t="s">
        <v>119</v>
      </c>
      <c r="C57" s="9" t="s">
        <v>10</v>
      </c>
      <c r="D57" s="9" t="s">
        <v>123</v>
      </c>
      <c r="E57" s="9" t="s">
        <v>7</v>
      </c>
      <c r="F57" s="9" t="s">
        <v>11</v>
      </c>
      <c r="G57" s="9" t="s">
        <v>267</v>
      </c>
      <c r="H57" s="9" t="s">
        <v>6</v>
      </c>
      <c r="I57" s="8"/>
      <c r="J57" s="10"/>
    </row>
    <row r="58" spans="1:10" s="4" customFormat="1" ht="51" customHeight="1" x14ac:dyDescent="0.2">
      <c r="A58" s="8">
        <f>MAX($A$2:A57)+1</f>
        <v>34</v>
      </c>
      <c r="B58" s="8" t="s">
        <v>124</v>
      </c>
      <c r="C58" s="9" t="s">
        <v>3</v>
      </c>
      <c r="D58" s="9" t="s">
        <v>125</v>
      </c>
      <c r="E58" s="9" t="s">
        <v>4</v>
      </c>
      <c r="F58" s="9" t="s">
        <v>5</v>
      </c>
      <c r="G58" s="9" t="s">
        <v>268</v>
      </c>
      <c r="H58" s="9" t="s">
        <v>6</v>
      </c>
      <c r="I58" s="8">
        <v>2</v>
      </c>
      <c r="J58" s="10">
        <v>3521</v>
      </c>
    </row>
    <row r="59" spans="1:10" s="4" customFormat="1" ht="30" customHeight="1" x14ac:dyDescent="0.2">
      <c r="A59" s="8"/>
      <c r="B59" s="8" t="s">
        <v>124</v>
      </c>
      <c r="C59" s="9" t="s">
        <v>8</v>
      </c>
      <c r="D59" s="9" t="s">
        <v>126</v>
      </c>
      <c r="E59" s="9" t="s">
        <v>7</v>
      </c>
      <c r="F59" s="9" t="s">
        <v>12</v>
      </c>
      <c r="G59" s="9" t="s">
        <v>269</v>
      </c>
      <c r="H59" s="9" t="s">
        <v>6</v>
      </c>
      <c r="I59" s="8"/>
      <c r="J59" s="10"/>
    </row>
    <row r="60" spans="1:10" s="4" customFormat="1" ht="30" customHeight="1" x14ac:dyDescent="0.2">
      <c r="A60" s="8">
        <f>MAX($A$2:A59)+1</f>
        <v>35</v>
      </c>
      <c r="B60" s="8" t="s">
        <v>127</v>
      </c>
      <c r="C60" s="9" t="s">
        <v>202</v>
      </c>
      <c r="D60" s="9" t="s">
        <v>128</v>
      </c>
      <c r="E60" s="9" t="s">
        <v>4</v>
      </c>
      <c r="F60" s="9" t="s">
        <v>5</v>
      </c>
      <c r="G60" s="9" t="s">
        <v>270</v>
      </c>
      <c r="H60" s="9" t="s">
        <v>6</v>
      </c>
      <c r="I60" s="8">
        <v>2</v>
      </c>
      <c r="J60" s="10">
        <v>3155</v>
      </c>
    </row>
    <row r="61" spans="1:10" s="4" customFormat="1" ht="30" customHeight="1" x14ac:dyDescent="0.2">
      <c r="A61" s="8"/>
      <c r="B61" s="8" t="s">
        <v>127</v>
      </c>
      <c r="C61" s="9" t="s">
        <v>8</v>
      </c>
      <c r="D61" s="9" t="s">
        <v>129</v>
      </c>
      <c r="E61" s="9" t="s">
        <v>7</v>
      </c>
      <c r="F61" s="9" t="s">
        <v>12</v>
      </c>
      <c r="G61" s="9" t="s">
        <v>271</v>
      </c>
      <c r="H61" s="9" t="s">
        <v>6</v>
      </c>
      <c r="I61" s="8"/>
      <c r="J61" s="10"/>
    </row>
    <row r="62" spans="1:10" s="4" customFormat="1" ht="30" customHeight="1" x14ac:dyDescent="0.2">
      <c r="A62" s="8">
        <f>MAX($A$2:A61)+1</f>
        <v>36</v>
      </c>
      <c r="B62" s="8" t="s">
        <v>130</v>
      </c>
      <c r="C62" s="9" t="s">
        <v>3</v>
      </c>
      <c r="D62" s="9" t="s">
        <v>131</v>
      </c>
      <c r="E62" s="9" t="s">
        <v>7</v>
      </c>
      <c r="F62" s="9" t="s">
        <v>5</v>
      </c>
      <c r="G62" s="9" t="s">
        <v>272</v>
      </c>
      <c r="H62" s="9" t="s">
        <v>132</v>
      </c>
      <c r="I62" s="8">
        <v>4</v>
      </c>
      <c r="J62" s="10">
        <v>1050</v>
      </c>
    </row>
    <row r="63" spans="1:10" s="4" customFormat="1" ht="30" customHeight="1" x14ac:dyDescent="0.2">
      <c r="A63" s="8"/>
      <c r="B63" s="8" t="s">
        <v>130</v>
      </c>
      <c r="C63" s="9" t="s">
        <v>8</v>
      </c>
      <c r="D63" s="9" t="s">
        <v>133</v>
      </c>
      <c r="E63" s="9" t="s">
        <v>4</v>
      </c>
      <c r="F63" s="9" t="s">
        <v>9</v>
      </c>
      <c r="G63" s="9" t="s">
        <v>273</v>
      </c>
      <c r="H63" s="9" t="s">
        <v>6</v>
      </c>
      <c r="I63" s="8"/>
      <c r="J63" s="10"/>
    </row>
    <row r="64" spans="1:10" s="4" customFormat="1" ht="30" customHeight="1" x14ac:dyDescent="0.2">
      <c r="A64" s="8"/>
      <c r="B64" s="8" t="s">
        <v>130</v>
      </c>
      <c r="C64" s="9" t="s">
        <v>10</v>
      </c>
      <c r="D64" s="9" t="s">
        <v>134</v>
      </c>
      <c r="E64" s="9" t="s">
        <v>4</v>
      </c>
      <c r="F64" s="9" t="s">
        <v>4</v>
      </c>
      <c r="G64" s="9" t="s">
        <v>274</v>
      </c>
      <c r="H64" s="9" t="s">
        <v>6</v>
      </c>
      <c r="I64" s="8"/>
      <c r="J64" s="10"/>
    </row>
    <row r="65" spans="1:10" s="4" customFormat="1" ht="30" customHeight="1" x14ac:dyDescent="0.2">
      <c r="A65" s="8"/>
      <c r="B65" s="8" t="s">
        <v>130</v>
      </c>
      <c r="C65" s="9" t="s">
        <v>28</v>
      </c>
      <c r="D65" s="9" t="s">
        <v>135</v>
      </c>
      <c r="E65" s="9" t="s">
        <v>7</v>
      </c>
      <c r="F65" s="9" t="s">
        <v>11</v>
      </c>
      <c r="G65" s="9" t="s">
        <v>275</v>
      </c>
      <c r="H65" s="9" t="s">
        <v>6</v>
      </c>
      <c r="I65" s="8"/>
      <c r="J65" s="10"/>
    </row>
    <row r="66" spans="1:10" s="4" customFormat="1" ht="30" customHeight="1" x14ac:dyDescent="0.2">
      <c r="A66" s="8">
        <f>MAX($A$2:A65)+1</f>
        <v>37</v>
      </c>
      <c r="B66" s="8" t="s">
        <v>136</v>
      </c>
      <c r="C66" s="9" t="s">
        <v>3</v>
      </c>
      <c r="D66" s="9" t="s">
        <v>137</v>
      </c>
      <c r="E66" s="9" t="s">
        <v>7</v>
      </c>
      <c r="F66" s="9" t="s">
        <v>5</v>
      </c>
      <c r="G66" s="9" t="s">
        <v>276</v>
      </c>
      <c r="H66" s="9" t="s">
        <v>138</v>
      </c>
      <c r="I66" s="8">
        <v>3</v>
      </c>
      <c r="J66" s="10">
        <v>1666</v>
      </c>
    </row>
    <row r="67" spans="1:10" s="4" customFormat="1" ht="30" customHeight="1" x14ac:dyDescent="0.2">
      <c r="A67" s="8"/>
      <c r="B67" s="8" t="s">
        <v>136</v>
      </c>
      <c r="C67" s="9" t="s">
        <v>8</v>
      </c>
      <c r="D67" s="9" t="s">
        <v>139</v>
      </c>
      <c r="E67" s="9" t="s">
        <v>4</v>
      </c>
      <c r="F67" s="9" t="s">
        <v>9</v>
      </c>
      <c r="G67" s="9" t="s">
        <v>277</v>
      </c>
      <c r="H67" s="9" t="s">
        <v>6</v>
      </c>
      <c r="I67" s="8"/>
      <c r="J67" s="10"/>
    </row>
    <row r="68" spans="1:10" s="4" customFormat="1" ht="30" customHeight="1" x14ac:dyDescent="0.2">
      <c r="A68" s="8"/>
      <c r="B68" s="8" t="s">
        <v>136</v>
      </c>
      <c r="C68" s="9" t="s">
        <v>10</v>
      </c>
      <c r="D68" s="9" t="s">
        <v>140</v>
      </c>
      <c r="E68" s="9" t="s">
        <v>4</v>
      </c>
      <c r="F68" s="9" t="s">
        <v>4</v>
      </c>
      <c r="G68" s="9" t="s">
        <v>278</v>
      </c>
      <c r="H68" s="9" t="s">
        <v>6</v>
      </c>
      <c r="I68" s="8"/>
      <c r="J68" s="10"/>
    </row>
    <row r="69" spans="1:10" s="4" customFormat="1" ht="30" customHeight="1" x14ac:dyDescent="0.2">
      <c r="A69" s="9">
        <f>MAX($A$2:A68)+1</f>
        <v>38</v>
      </c>
      <c r="B69" s="9" t="s">
        <v>141</v>
      </c>
      <c r="C69" s="9" t="s">
        <v>3</v>
      </c>
      <c r="D69" s="9" t="s">
        <v>142</v>
      </c>
      <c r="E69" s="9" t="s">
        <v>4</v>
      </c>
      <c r="F69" s="9" t="s">
        <v>5</v>
      </c>
      <c r="G69" s="9" t="s">
        <v>279</v>
      </c>
      <c r="H69" s="9" t="s">
        <v>143</v>
      </c>
      <c r="I69" s="9">
        <v>1</v>
      </c>
      <c r="J69" s="11">
        <v>1500</v>
      </c>
    </row>
    <row r="70" spans="1:10" s="4" customFormat="1" ht="30" customHeight="1" x14ac:dyDescent="0.2">
      <c r="A70" s="9">
        <f>MAX($A$2:A69)+1</f>
        <v>39</v>
      </c>
      <c r="B70" s="9" t="s">
        <v>144</v>
      </c>
      <c r="C70" s="9" t="s">
        <v>3</v>
      </c>
      <c r="D70" s="9" t="s">
        <v>145</v>
      </c>
      <c r="E70" s="9" t="s">
        <v>7</v>
      </c>
      <c r="F70" s="9" t="s">
        <v>5</v>
      </c>
      <c r="G70" s="9" t="s">
        <v>280</v>
      </c>
      <c r="H70" s="9" t="s">
        <v>146</v>
      </c>
      <c r="I70" s="9">
        <v>1</v>
      </c>
      <c r="J70" s="11">
        <v>3361.67</v>
      </c>
    </row>
    <row r="71" spans="1:10" s="4" customFormat="1" ht="30" customHeight="1" x14ac:dyDescent="0.2">
      <c r="A71" s="9">
        <f>MAX($A$2:A70)+1</f>
        <v>40</v>
      </c>
      <c r="B71" s="9" t="s">
        <v>147</v>
      </c>
      <c r="C71" s="9" t="s">
        <v>3</v>
      </c>
      <c r="D71" s="9" t="s">
        <v>148</v>
      </c>
      <c r="E71" s="9" t="s">
        <v>4</v>
      </c>
      <c r="F71" s="9" t="s">
        <v>5</v>
      </c>
      <c r="G71" s="9" t="s">
        <v>281</v>
      </c>
      <c r="H71" s="9" t="s">
        <v>149</v>
      </c>
      <c r="I71" s="9">
        <v>1</v>
      </c>
      <c r="J71" s="11">
        <v>2500</v>
      </c>
    </row>
    <row r="72" spans="1:10" s="4" customFormat="1" ht="30" customHeight="1" x14ac:dyDescent="0.2">
      <c r="A72" s="9">
        <f>MAX($A$2:A71)+1</f>
        <v>41</v>
      </c>
      <c r="B72" s="9" t="s">
        <v>150</v>
      </c>
      <c r="C72" s="9" t="s">
        <v>3</v>
      </c>
      <c r="D72" s="9" t="s">
        <v>151</v>
      </c>
      <c r="E72" s="9" t="s">
        <v>7</v>
      </c>
      <c r="F72" s="9" t="s">
        <v>5</v>
      </c>
      <c r="G72" s="9" t="s">
        <v>282</v>
      </c>
      <c r="H72" s="9" t="s">
        <v>152</v>
      </c>
      <c r="I72" s="9">
        <v>1</v>
      </c>
      <c r="J72" s="11">
        <v>3000</v>
      </c>
    </row>
    <row r="73" spans="1:10" s="4" customFormat="1" ht="36" customHeight="1" x14ac:dyDescent="0.2">
      <c r="A73" s="9">
        <f>MAX($A$2:A72)+1</f>
        <v>42</v>
      </c>
      <c r="B73" s="9" t="s">
        <v>153</v>
      </c>
      <c r="C73" s="9" t="s">
        <v>3</v>
      </c>
      <c r="D73" s="9" t="s">
        <v>154</v>
      </c>
      <c r="E73" s="9" t="s">
        <v>7</v>
      </c>
      <c r="F73" s="9" t="s">
        <v>5</v>
      </c>
      <c r="G73" s="9" t="s">
        <v>283</v>
      </c>
      <c r="H73" s="9" t="s">
        <v>155</v>
      </c>
      <c r="I73" s="9">
        <v>1</v>
      </c>
      <c r="J73" s="11">
        <v>2333.33</v>
      </c>
    </row>
    <row r="74" spans="1:10" s="4" customFormat="1" ht="30" customHeight="1" x14ac:dyDescent="0.2">
      <c r="A74" s="8">
        <f>MAX($A$2:A73)+1</f>
        <v>43</v>
      </c>
      <c r="B74" s="8" t="s">
        <v>156</v>
      </c>
      <c r="C74" s="9" t="s">
        <v>3</v>
      </c>
      <c r="D74" s="9" t="s">
        <v>157</v>
      </c>
      <c r="E74" s="9" t="s">
        <v>7</v>
      </c>
      <c r="F74" s="9" t="s">
        <v>5</v>
      </c>
      <c r="G74" s="9" t="s">
        <v>284</v>
      </c>
      <c r="H74" s="9" t="s">
        <v>201</v>
      </c>
      <c r="I74" s="8">
        <v>2</v>
      </c>
      <c r="J74" s="10">
        <v>998.73</v>
      </c>
    </row>
    <row r="75" spans="1:10" s="4" customFormat="1" ht="30" customHeight="1" x14ac:dyDescent="0.2">
      <c r="A75" s="8"/>
      <c r="B75" s="8" t="s">
        <v>156</v>
      </c>
      <c r="C75" s="9" t="s">
        <v>8</v>
      </c>
      <c r="D75" s="9" t="s">
        <v>158</v>
      </c>
      <c r="E75" s="9" t="s">
        <v>4</v>
      </c>
      <c r="F75" s="9" t="s">
        <v>9</v>
      </c>
      <c r="G75" s="9" t="s">
        <v>285</v>
      </c>
      <c r="H75" s="9" t="s">
        <v>6</v>
      </c>
      <c r="I75" s="8"/>
      <c r="J75" s="10"/>
    </row>
    <row r="76" spans="1:10" s="4" customFormat="1" ht="30" customHeight="1" x14ac:dyDescent="0.2">
      <c r="A76" s="8"/>
      <c r="B76" s="8" t="s">
        <v>156</v>
      </c>
      <c r="C76" s="9" t="s">
        <v>10</v>
      </c>
      <c r="D76" s="9" t="s">
        <v>159</v>
      </c>
      <c r="E76" s="9" t="s">
        <v>4</v>
      </c>
      <c r="F76" s="9" t="s">
        <v>4</v>
      </c>
      <c r="G76" s="9" t="s">
        <v>286</v>
      </c>
      <c r="H76" s="9" t="s">
        <v>6</v>
      </c>
      <c r="I76" s="8"/>
      <c r="J76" s="10"/>
    </row>
    <row r="77" spans="1:10" s="4" customFormat="1" ht="30" customHeight="1" x14ac:dyDescent="0.2">
      <c r="A77" s="8">
        <f>MAX($A$2:A76)+1</f>
        <v>44</v>
      </c>
      <c r="B77" s="8" t="s">
        <v>160</v>
      </c>
      <c r="C77" s="9" t="s">
        <v>3</v>
      </c>
      <c r="D77" s="9" t="s">
        <v>161</v>
      </c>
      <c r="E77" s="9" t="s">
        <v>7</v>
      </c>
      <c r="F77" s="9" t="s">
        <v>5</v>
      </c>
      <c r="G77" s="9" t="s">
        <v>287</v>
      </c>
      <c r="H77" s="9" t="s">
        <v>162</v>
      </c>
      <c r="I77" s="8">
        <v>4</v>
      </c>
      <c r="J77" s="10">
        <v>1666</v>
      </c>
    </row>
    <row r="78" spans="1:10" s="4" customFormat="1" ht="30" customHeight="1" x14ac:dyDescent="0.2">
      <c r="A78" s="8"/>
      <c r="B78" s="8" t="s">
        <v>160</v>
      </c>
      <c r="C78" s="9" t="s">
        <v>8</v>
      </c>
      <c r="D78" s="9" t="s">
        <v>163</v>
      </c>
      <c r="E78" s="9" t="s">
        <v>4</v>
      </c>
      <c r="F78" s="9" t="s">
        <v>9</v>
      </c>
      <c r="G78" s="9" t="s">
        <v>288</v>
      </c>
      <c r="H78" s="9" t="s">
        <v>6</v>
      </c>
      <c r="I78" s="8"/>
      <c r="J78" s="10"/>
    </row>
    <row r="79" spans="1:10" s="4" customFormat="1" ht="30" customHeight="1" x14ac:dyDescent="0.2">
      <c r="A79" s="8"/>
      <c r="B79" s="8" t="s">
        <v>160</v>
      </c>
      <c r="C79" s="9" t="s">
        <v>10</v>
      </c>
      <c r="D79" s="9" t="s">
        <v>164</v>
      </c>
      <c r="E79" s="9" t="s">
        <v>4</v>
      </c>
      <c r="F79" s="9" t="s">
        <v>4</v>
      </c>
      <c r="G79" s="9" t="s">
        <v>289</v>
      </c>
      <c r="H79" s="9" t="s">
        <v>6</v>
      </c>
      <c r="I79" s="8"/>
      <c r="J79" s="10"/>
    </row>
    <row r="80" spans="1:10" s="4" customFormat="1" ht="30" customHeight="1" x14ac:dyDescent="0.2">
      <c r="A80" s="8"/>
      <c r="B80" s="8" t="s">
        <v>160</v>
      </c>
      <c r="C80" s="9" t="s">
        <v>28</v>
      </c>
      <c r="D80" s="9" t="s">
        <v>165</v>
      </c>
      <c r="E80" s="9" t="s">
        <v>7</v>
      </c>
      <c r="F80" s="9" t="s">
        <v>11</v>
      </c>
      <c r="G80" s="9" t="s">
        <v>290</v>
      </c>
      <c r="H80" s="9" t="s">
        <v>6</v>
      </c>
      <c r="I80" s="8"/>
      <c r="J80" s="10"/>
    </row>
    <row r="81" spans="1:10" s="4" customFormat="1" ht="30" customHeight="1" x14ac:dyDescent="0.2">
      <c r="A81" s="9">
        <f>MAX($A$2:A80)+1</f>
        <v>45</v>
      </c>
      <c r="B81" s="9" t="s">
        <v>166</v>
      </c>
      <c r="C81" s="9" t="s">
        <v>3</v>
      </c>
      <c r="D81" s="9" t="s">
        <v>167</v>
      </c>
      <c r="E81" s="9" t="s">
        <v>7</v>
      </c>
      <c r="F81" s="9" t="s">
        <v>5</v>
      </c>
      <c r="G81" s="9" t="s">
        <v>291</v>
      </c>
      <c r="H81" s="9" t="s">
        <v>168</v>
      </c>
      <c r="I81" s="9">
        <v>1</v>
      </c>
      <c r="J81" s="11">
        <v>2000</v>
      </c>
    </row>
    <row r="82" spans="1:10" s="4" customFormat="1" ht="30" customHeight="1" x14ac:dyDescent="0.2">
      <c r="A82" s="8">
        <f>MAX($A$2:A81)+1</f>
        <v>46</v>
      </c>
      <c r="B82" s="8" t="s">
        <v>169</v>
      </c>
      <c r="C82" s="9" t="s">
        <v>3</v>
      </c>
      <c r="D82" s="9" t="s">
        <v>170</v>
      </c>
      <c r="E82" s="9" t="s">
        <v>4</v>
      </c>
      <c r="F82" s="9" t="s">
        <v>5</v>
      </c>
      <c r="G82" s="9" t="s">
        <v>292</v>
      </c>
      <c r="H82" s="9" t="s">
        <v>171</v>
      </c>
      <c r="I82" s="8">
        <v>2</v>
      </c>
      <c r="J82" s="10">
        <v>2900</v>
      </c>
    </row>
    <row r="83" spans="1:10" s="4" customFormat="1" ht="30" customHeight="1" x14ac:dyDescent="0.2">
      <c r="A83" s="8"/>
      <c r="B83" s="8" t="s">
        <v>169</v>
      </c>
      <c r="C83" s="9" t="s">
        <v>8</v>
      </c>
      <c r="D83" s="9" t="s">
        <v>172</v>
      </c>
      <c r="E83" s="9" t="s">
        <v>7</v>
      </c>
      <c r="F83" s="9" t="s">
        <v>12</v>
      </c>
      <c r="G83" s="9" t="s">
        <v>293</v>
      </c>
      <c r="H83" s="9" t="s">
        <v>6</v>
      </c>
      <c r="I83" s="8"/>
      <c r="J83" s="10"/>
    </row>
    <row r="84" spans="1:10" s="4" customFormat="1" ht="30" customHeight="1" x14ac:dyDescent="0.2">
      <c r="A84" s="8">
        <f>MAX($A$2:A83)+1</f>
        <v>47</v>
      </c>
      <c r="B84" s="8" t="s">
        <v>173</v>
      </c>
      <c r="C84" s="9" t="s">
        <v>3</v>
      </c>
      <c r="D84" s="9" t="s">
        <v>174</v>
      </c>
      <c r="E84" s="9" t="s">
        <v>4</v>
      </c>
      <c r="F84" s="9" t="s">
        <v>5</v>
      </c>
      <c r="G84" s="9" t="s">
        <v>294</v>
      </c>
      <c r="H84" s="9" t="s">
        <v>175</v>
      </c>
      <c r="I84" s="8">
        <v>3</v>
      </c>
      <c r="J84" s="10">
        <v>1630</v>
      </c>
    </row>
    <row r="85" spans="1:10" s="4" customFormat="1" ht="30" customHeight="1" x14ac:dyDescent="0.2">
      <c r="A85" s="8"/>
      <c r="B85" s="8" t="s">
        <v>173</v>
      </c>
      <c r="C85" s="9" t="s">
        <v>8</v>
      </c>
      <c r="D85" s="9" t="s">
        <v>176</v>
      </c>
      <c r="E85" s="9" t="s">
        <v>7</v>
      </c>
      <c r="F85" s="9" t="s">
        <v>12</v>
      </c>
      <c r="G85" s="9" t="s">
        <v>295</v>
      </c>
      <c r="H85" s="9" t="s">
        <v>177</v>
      </c>
      <c r="I85" s="8"/>
      <c r="J85" s="10"/>
    </row>
    <row r="86" spans="1:10" s="4" customFormat="1" ht="30" customHeight="1" x14ac:dyDescent="0.2">
      <c r="A86" s="8"/>
      <c r="B86" s="8" t="s">
        <v>173</v>
      </c>
      <c r="C86" s="9" t="s">
        <v>10</v>
      </c>
      <c r="D86" s="9" t="s">
        <v>178</v>
      </c>
      <c r="E86" s="9" t="s">
        <v>7</v>
      </c>
      <c r="F86" s="9" t="s">
        <v>11</v>
      </c>
      <c r="G86" s="9" t="s">
        <v>296</v>
      </c>
      <c r="H86" s="9" t="s">
        <v>6</v>
      </c>
      <c r="I86" s="8"/>
      <c r="J86" s="10"/>
    </row>
    <row r="87" spans="1:10" s="4" customFormat="1" ht="30" customHeight="1" x14ac:dyDescent="0.2">
      <c r="A87" s="9">
        <f>MAX($A$2:A86)+1</f>
        <v>48</v>
      </c>
      <c r="B87" s="9" t="s">
        <v>179</v>
      </c>
      <c r="C87" s="9" t="s">
        <v>3</v>
      </c>
      <c r="D87" s="9" t="s">
        <v>180</v>
      </c>
      <c r="E87" s="9" t="s">
        <v>7</v>
      </c>
      <c r="F87" s="9" t="s">
        <v>5</v>
      </c>
      <c r="G87" s="9" t="s">
        <v>297</v>
      </c>
      <c r="H87" s="9" t="s">
        <v>181</v>
      </c>
      <c r="I87" s="9">
        <v>1</v>
      </c>
      <c r="J87" s="11">
        <v>3800</v>
      </c>
    </row>
    <row r="88" spans="1:10" s="4" customFormat="1" ht="30" customHeight="1" x14ac:dyDescent="0.2">
      <c r="A88" s="8">
        <f>MAX($A$2:A87)+1</f>
        <v>49</v>
      </c>
      <c r="B88" s="8" t="s">
        <v>182</v>
      </c>
      <c r="C88" s="9" t="s">
        <v>3</v>
      </c>
      <c r="D88" s="9" t="s">
        <v>183</v>
      </c>
      <c r="E88" s="9" t="s">
        <v>4</v>
      </c>
      <c r="F88" s="9" t="s">
        <v>5</v>
      </c>
      <c r="G88" s="9" t="s">
        <v>298</v>
      </c>
      <c r="H88" s="9" t="s">
        <v>184</v>
      </c>
      <c r="I88" s="8">
        <v>3</v>
      </c>
      <c r="J88" s="10">
        <v>2433.34</v>
      </c>
    </row>
    <row r="89" spans="1:10" s="4" customFormat="1" ht="30" customHeight="1" x14ac:dyDescent="0.2">
      <c r="A89" s="8"/>
      <c r="B89" s="8" t="s">
        <v>182</v>
      </c>
      <c r="C89" s="9" t="s">
        <v>8</v>
      </c>
      <c r="D89" s="9" t="s">
        <v>185</v>
      </c>
      <c r="E89" s="9" t="s">
        <v>7</v>
      </c>
      <c r="F89" s="9" t="s">
        <v>12</v>
      </c>
      <c r="G89" s="9" t="s">
        <v>299</v>
      </c>
      <c r="H89" s="9" t="s">
        <v>186</v>
      </c>
      <c r="I89" s="8"/>
      <c r="J89" s="10"/>
    </row>
    <row r="90" spans="1:10" s="4" customFormat="1" ht="30" customHeight="1" x14ac:dyDescent="0.2">
      <c r="A90" s="8"/>
      <c r="B90" s="8" t="s">
        <v>182</v>
      </c>
      <c r="C90" s="9" t="s">
        <v>10</v>
      </c>
      <c r="D90" s="9" t="s">
        <v>187</v>
      </c>
      <c r="E90" s="9" t="s">
        <v>4</v>
      </c>
      <c r="F90" s="9" t="s">
        <v>4</v>
      </c>
      <c r="G90" s="9" t="s">
        <v>300</v>
      </c>
      <c r="H90" s="9" t="s">
        <v>6</v>
      </c>
      <c r="I90" s="8"/>
      <c r="J90" s="10"/>
    </row>
    <row r="91" spans="1:10" s="4" customFormat="1" ht="30" customHeight="1" x14ac:dyDescent="0.2">
      <c r="A91" s="8">
        <f>MAX($A$2:A90)+1</f>
        <v>50</v>
      </c>
      <c r="B91" s="8" t="s">
        <v>188</v>
      </c>
      <c r="C91" s="9" t="s">
        <v>3</v>
      </c>
      <c r="D91" s="9" t="s">
        <v>189</v>
      </c>
      <c r="E91" s="9" t="s">
        <v>7</v>
      </c>
      <c r="F91" s="9" t="s">
        <v>5</v>
      </c>
      <c r="G91" s="9" t="s">
        <v>301</v>
      </c>
      <c r="H91" s="9" t="s">
        <v>190</v>
      </c>
      <c r="I91" s="8">
        <v>2</v>
      </c>
      <c r="J91" s="10">
        <v>1750</v>
      </c>
    </row>
    <row r="92" spans="1:10" s="4" customFormat="1" ht="30" customHeight="1" x14ac:dyDescent="0.2">
      <c r="A92" s="8"/>
      <c r="B92" s="8" t="s">
        <v>188</v>
      </c>
      <c r="C92" s="9" t="s">
        <v>8</v>
      </c>
      <c r="D92" s="9" t="s">
        <v>191</v>
      </c>
      <c r="E92" s="9" t="s">
        <v>4</v>
      </c>
      <c r="F92" s="9" t="s">
        <v>9</v>
      </c>
      <c r="G92" s="9" t="s">
        <v>302</v>
      </c>
      <c r="H92" s="9" t="s">
        <v>6</v>
      </c>
      <c r="I92" s="8"/>
      <c r="J92" s="10"/>
    </row>
    <row r="93" spans="1:10" s="4" customFormat="1" ht="30" customHeight="1" x14ac:dyDescent="0.2">
      <c r="A93" s="8">
        <f>MAX($A$2:A92)+1</f>
        <v>51</v>
      </c>
      <c r="B93" s="8" t="s">
        <v>192</v>
      </c>
      <c r="C93" s="9" t="s">
        <v>3</v>
      </c>
      <c r="D93" s="9" t="s">
        <v>193</v>
      </c>
      <c r="E93" s="9" t="s">
        <v>7</v>
      </c>
      <c r="F93" s="9" t="s">
        <v>5</v>
      </c>
      <c r="G93" s="9" t="s">
        <v>303</v>
      </c>
      <c r="H93" s="9" t="s">
        <v>194</v>
      </c>
      <c r="I93" s="8">
        <v>3</v>
      </c>
      <c r="J93" s="10">
        <v>1533</v>
      </c>
    </row>
    <row r="94" spans="1:10" s="4" customFormat="1" ht="30" customHeight="1" x14ac:dyDescent="0.2">
      <c r="A94" s="8"/>
      <c r="B94" s="8" t="s">
        <v>192</v>
      </c>
      <c r="C94" s="9" t="s">
        <v>8</v>
      </c>
      <c r="D94" s="9" t="s">
        <v>195</v>
      </c>
      <c r="E94" s="9" t="s">
        <v>4</v>
      </c>
      <c r="F94" s="9" t="s">
        <v>9</v>
      </c>
      <c r="G94" s="9" t="s">
        <v>304</v>
      </c>
      <c r="H94" s="9" t="s">
        <v>13</v>
      </c>
      <c r="I94" s="8"/>
      <c r="J94" s="10"/>
    </row>
    <row r="95" spans="1:10" s="4" customFormat="1" ht="30" customHeight="1" x14ac:dyDescent="0.2">
      <c r="A95" s="8"/>
      <c r="B95" s="8" t="s">
        <v>192</v>
      </c>
      <c r="C95" s="9" t="s">
        <v>10</v>
      </c>
      <c r="D95" s="9" t="s">
        <v>196</v>
      </c>
      <c r="E95" s="9" t="s">
        <v>4</v>
      </c>
      <c r="F95" s="9" t="s">
        <v>4</v>
      </c>
      <c r="G95" s="9" t="s">
        <v>305</v>
      </c>
      <c r="H95" s="9" t="s">
        <v>6</v>
      </c>
      <c r="I95" s="8"/>
      <c r="J95" s="10"/>
    </row>
    <row r="96" spans="1:10" s="4" customFormat="1" ht="30" customHeight="1" x14ac:dyDescent="0.2">
      <c r="B96" s="5"/>
      <c r="C96" s="5"/>
      <c r="D96" s="5"/>
      <c r="E96" s="5"/>
      <c r="F96" s="5"/>
      <c r="G96" s="5"/>
      <c r="H96" s="5"/>
      <c r="I96" s="5"/>
      <c r="J96" s="6"/>
    </row>
    <row r="97" spans="2:10" s="4" customFormat="1" ht="30" customHeight="1" x14ac:dyDescent="0.2">
      <c r="B97" s="5"/>
      <c r="C97" s="5"/>
      <c r="D97" s="5"/>
      <c r="E97" s="5"/>
      <c r="F97" s="5"/>
      <c r="G97" s="5"/>
      <c r="H97" s="5"/>
      <c r="I97" s="5"/>
      <c r="J97" s="6"/>
    </row>
  </sheetData>
  <mergeCells count="93">
    <mergeCell ref="B3:B4"/>
    <mergeCell ref="A19:A21"/>
    <mergeCell ref="A3:A4"/>
    <mergeCell ref="A30:A31"/>
    <mergeCell ref="A41:A43"/>
    <mergeCell ref="A44:A46"/>
    <mergeCell ref="A26:A28"/>
    <mergeCell ref="B5:B7"/>
    <mergeCell ref="B19:B21"/>
    <mergeCell ref="B58:B59"/>
    <mergeCell ref="B60:B61"/>
    <mergeCell ref="B93:B95"/>
    <mergeCell ref="B82:B83"/>
    <mergeCell ref="B84:B86"/>
    <mergeCell ref="B88:B90"/>
    <mergeCell ref="B77:B80"/>
    <mergeCell ref="B91:B92"/>
    <mergeCell ref="I62:I65"/>
    <mergeCell ref="I66:I68"/>
    <mergeCell ref="J62:J65"/>
    <mergeCell ref="J66:J68"/>
    <mergeCell ref="B74:B76"/>
    <mergeCell ref="B62:B65"/>
    <mergeCell ref="B66:B68"/>
    <mergeCell ref="A91:A92"/>
    <mergeCell ref="A93:A95"/>
    <mergeCell ref="A60:A61"/>
    <mergeCell ref="A62:A65"/>
    <mergeCell ref="A66:A68"/>
    <mergeCell ref="A74:A76"/>
    <mergeCell ref="A77:A80"/>
    <mergeCell ref="A82:A83"/>
    <mergeCell ref="A84:A86"/>
    <mergeCell ref="A58:A59"/>
    <mergeCell ref="A88:A90"/>
    <mergeCell ref="A1:J1"/>
    <mergeCell ref="I16:I18"/>
    <mergeCell ref="I19:I21"/>
    <mergeCell ref="I26:I28"/>
    <mergeCell ref="I30:I31"/>
    <mergeCell ref="I41:I43"/>
    <mergeCell ref="I44:I46"/>
    <mergeCell ref="I48:I51"/>
    <mergeCell ref="I52:I54"/>
    <mergeCell ref="I55:I57"/>
    <mergeCell ref="I58:I59"/>
    <mergeCell ref="I60:I61"/>
    <mergeCell ref="A5:A7"/>
    <mergeCell ref="A10:A11"/>
    <mergeCell ref="I3:I4"/>
    <mergeCell ref="I5:I7"/>
    <mergeCell ref="I10:I11"/>
    <mergeCell ref="A52:A54"/>
    <mergeCell ref="A55:A57"/>
    <mergeCell ref="A16:A18"/>
    <mergeCell ref="A48:A51"/>
    <mergeCell ref="B48:B51"/>
    <mergeCell ref="B52:B54"/>
    <mergeCell ref="B16:B18"/>
    <mergeCell ref="B10:B11"/>
    <mergeCell ref="B55:B57"/>
    <mergeCell ref="B41:B43"/>
    <mergeCell ref="B44:B46"/>
    <mergeCell ref="B30:B31"/>
    <mergeCell ref="B26:B28"/>
    <mergeCell ref="I74:I76"/>
    <mergeCell ref="I77:I80"/>
    <mergeCell ref="I82:I83"/>
    <mergeCell ref="I84:I86"/>
    <mergeCell ref="I88:I90"/>
    <mergeCell ref="I91:I92"/>
    <mergeCell ref="I93:I95"/>
    <mergeCell ref="J3:J4"/>
    <mergeCell ref="J5:J7"/>
    <mergeCell ref="J10:J11"/>
    <mergeCell ref="J16:J18"/>
    <mergeCell ref="J19:J21"/>
    <mergeCell ref="J26:J28"/>
    <mergeCell ref="J30:J31"/>
    <mergeCell ref="J41:J43"/>
    <mergeCell ref="J44:J46"/>
    <mergeCell ref="J48:J51"/>
    <mergeCell ref="J52:J54"/>
    <mergeCell ref="J55:J57"/>
    <mergeCell ref="J58:J59"/>
    <mergeCell ref="J60:J61"/>
    <mergeCell ref="J91:J92"/>
    <mergeCell ref="J93:J95"/>
    <mergeCell ref="J74:J76"/>
    <mergeCell ref="J77:J80"/>
    <mergeCell ref="J82:J83"/>
    <mergeCell ref="J84:J86"/>
    <mergeCell ref="J88:J90"/>
  </mergeCells>
  <phoneticPr fontId="2" type="noConversion"/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通过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2021-04-13T08:44:18Z</dcterms:modified>
</cp:coreProperties>
</file>